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53222"/>
  <mc:AlternateContent xmlns:mc="http://schemas.openxmlformats.org/markup-compatibility/2006">
    <mc:Choice Requires="x15">
      <x15ac:absPath xmlns:x15ac="http://schemas.microsoft.com/office/spreadsheetml/2010/11/ac" url="U:\34こども支援部\20保育幼稚園課\00保育幼稚園課\000幼児教育・保育無償化\⑧給付関係\未移行幼稚園\③様式集\①基本部分\R4～Ver（1円未満切り捨て　平日日数）\"/>
    </mc:Choice>
  </mc:AlternateContent>
  <bookViews>
    <workbookView xWindow="0" yWindow="9450" windowWidth="17400" windowHeight="11700"/>
  </bookViews>
  <sheets>
    <sheet name="途中入退園" sheetId="2" r:id="rId1"/>
    <sheet name="途中入退園 (記入例)" sheetId="5" r:id="rId2"/>
  </sheets>
  <definedNames>
    <definedName name="_xlnm.Print_Area" localSheetId="1">'途中入退園 (記入例)'!$A$1:$N$39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" i="5" l="1"/>
  <c r="L21" i="5" l="1"/>
  <c r="L18" i="5" l="1"/>
  <c r="L26" i="5"/>
  <c r="E26" i="5"/>
  <c r="L25" i="5"/>
  <c r="E25" i="5"/>
  <c r="L24" i="5"/>
  <c r="E24" i="5"/>
  <c r="L23" i="5"/>
  <c r="E23" i="5"/>
  <c r="L22" i="5"/>
  <c r="E22" i="5"/>
  <c r="L20" i="5"/>
  <c r="E27" i="2" l="1"/>
  <c r="E26" i="2"/>
  <c r="E25" i="2"/>
  <c r="E24" i="2"/>
  <c r="E23" i="2"/>
  <c r="E22" i="2"/>
  <c r="E21" i="2"/>
  <c r="E20" i="2"/>
  <c r="E19" i="2"/>
  <c r="E18" i="2"/>
  <c r="L18" i="2" l="1"/>
  <c r="L19" i="2"/>
  <c r="L27" i="2" l="1"/>
  <c r="L26" i="2"/>
  <c r="L25" i="2"/>
  <c r="L24" i="2"/>
  <c r="L23" i="2"/>
  <c r="L22" i="2"/>
  <c r="L21" i="2"/>
  <c r="L20" i="2"/>
</calcChain>
</file>

<file path=xl/comments1.xml><?xml version="1.0" encoding="utf-8"?>
<comments xmlns="http://schemas.openxmlformats.org/spreadsheetml/2006/main">
  <authors>
    <author>IRWS3355</author>
  </authors>
  <commentLis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その月の平日の日数
（日・土・休日・1/2・1/3及び12/29～12/31までの以外の日）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転入・転出で継続利用の場合は
転入（継続利用）
転出（継続利用）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  <r>
          <rPr>
            <b/>
            <sz val="9"/>
            <color indexed="81"/>
            <rFont val="ＭＳ Ｐゴシック"/>
            <family val="3"/>
            <charset val="128"/>
          </rPr>
          <t>と記入してください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継続利用の場合は
原則日割り計算。
継続利用でない場合は月額保育料を記入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IRWS3355</author>
    <author>IRWS3354</author>
  </authors>
  <commentList>
    <comment ref="K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その月の平日の日数
（日・土・休日・1/2・1/3及び12/29～12/31までの以外の日）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K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開園時間といった標準的な利用時間帯の記入</t>
        </r>
      </text>
    </comment>
    <comment ref="L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年齢基準日を入力すると年齢が自動的に入力されます
当年度4月1日で記入して下さい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異動の内容を記入してください。
○転入（継続利用）
　　他市から入間市に転入し、継続して通園
○転出（継続利用）
　　入間市から他市に転出し、継続して通園
○入園
　　年度途中で入園
○退園
　　年度途中で退園</t>
        </r>
      </text>
    </comment>
    <comment ref="G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転入日を記入</t>
        </r>
      </text>
    </comment>
    <comment ref="J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月額保育料23,000円×11日÷21日≒12,047円（1円未満切り捨て）</t>
        </r>
      </text>
    </comment>
    <comment ref="K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限度額25,700円×11日÷21日≒13,461円（1円未満切り捨て）</t>
        </r>
      </text>
    </comment>
    <comment ref="H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転出日を記入</t>
        </r>
      </text>
    </comment>
    <comment ref="J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月額保育料23,000円×7日÷21日≒7,666円（1円未満切り捨て）</t>
        </r>
      </text>
    </comment>
    <comment ref="K19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限度額25,700円×7日÷21日≒8,566円（1円未満切り捨て）</t>
        </r>
      </text>
    </comment>
    <comment ref="G20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入園日を記入</t>
        </r>
      </text>
    </comment>
    <comment ref="H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退園日を記入</t>
        </r>
      </text>
    </comment>
    <comment ref="J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継続利用ではないため月額保育料の日割り計算は行いません</t>
        </r>
      </text>
    </comment>
    <comment ref="K21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>25,700円×8日÷21日≒9,790円（1円未満切り捨て）</t>
        </r>
      </text>
    </comment>
  </commentList>
</comments>
</file>

<file path=xl/sharedStrings.xml><?xml version="1.0" encoding="utf-8"?>
<sst xmlns="http://schemas.openxmlformats.org/spreadsheetml/2006/main" count="108" uniqueCount="70">
  <si>
    <t>№</t>
    <phoneticPr fontId="2"/>
  </si>
  <si>
    <t>生年月日</t>
    <rPh sb="0" eb="4">
      <t>セイネンガッピ</t>
    </rPh>
    <phoneticPr fontId="2"/>
  </si>
  <si>
    <t>フリガナ</t>
    <phoneticPr fontId="2"/>
  </si>
  <si>
    <t>児童氏名</t>
    <rPh sb="0" eb="2">
      <t>ジドウ</t>
    </rPh>
    <rPh sb="2" eb="4">
      <t>シメイ</t>
    </rPh>
    <phoneticPr fontId="2"/>
  </si>
  <si>
    <t>請求額(①と②を比較して小さい方)</t>
    <phoneticPr fontId="2"/>
  </si>
  <si>
    <t>入間　花子</t>
    <rPh sb="0" eb="2">
      <t>イルマ</t>
    </rPh>
    <rPh sb="3" eb="5">
      <t>ハナコ</t>
    </rPh>
    <phoneticPr fontId="2"/>
  </si>
  <si>
    <t>イルマ　ハナコ</t>
    <phoneticPr fontId="2"/>
  </si>
  <si>
    <t>東　金子</t>
    <rPh sb="0" eb="1">
      <t>ヒガシ</t>
    </rPh>
    <rPh sb="2" eb="4">
      <t>カネコ</t>
    </rPh>
    <phoneticPr fontId="2"/>
  </si>
  <si>
    <t>年齢</t>
    <rPh sb="0" eb="2">
      <t>ネンレイ</t>
    </rPh>
    <phoneticPr fontId="2"/>
  </si>
  <si>
    <t>ヒガシ　カネコ</t>
    <phoneticPr fontId="2"/>
  </si>
  <si>
    <t>※1</t>
    <phoneticPr fontId="2"/>
  </si>
  <si>
    <t>藤沢　太郎</t>
    <rPh sb="0" eb="2">
      <t>フジサワ</t>
    </rPh>
    <rPh sb="3" eb="5">
      <t>タロウ</t>
    </rPh>
    <phoneticPr fontId="2"/>
  </si>
  <si>
    <t>フジサワ　タロウ</t>
    <phoneticPr fontId="2"/>
  </si>
  <si>
    <t>住所</t>
    <rPh sb="0" eb="2">
      <t>ジュウショ</t>
    </rPh>
    <phoneticPr fontId="2"/>
  </si>
  <si>
    <t>法人名</t>
    <rPh sb="0" eb="2">
      <t>ホウジン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</si>
  <si>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</si>
  <si>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施設長名</t>
    <rPh sb="0" eb="2">
      <t>シセツ</t>
    </rPh>
    <rPh sb="2" eb="3">
      <t>チョウ</t>
    </rPh>
    <rPh sb="3" eb="4">
      <t>メイ</t>
    </rPh>
    <phoneticPr fontId="2"/>
  </si>
  <si>
    <t>月の日数</t>
    <rPh sb="0" eb="1">
      <t>ツキ</t>
    </rPh>
    <rPh sb="2" eb="4">
      <t>ニッスウ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</si>
  <si>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</si>
  <si>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年齢基準日</t>
    <rPh sb="0" eb="2">
      <t>ネンレイ</t>
    </rPh>
    <rPh sb="2" eb="5">
      <t>キジュンビ</t>
    </rPh>
    <phoneticPr fontId="2"/>
  </si>
  <si>
    <t>提供時間帯</t>
    <rPh sb="0" eb="2">
      <t>テイキョウ</t>
    </rPh>
    <rPh sb="2" eb="5">
      <t>ジカンタイ</t>
    </rPh>
    <phoneticPr fontId="2"/>
  </si>
  <si>
    <t xml:space="preserve">：　～　： </t>
    <phoneticPr fontId="2"/>
  </si>
  <si>
    <t xml:space="preserve">8：30～14：00 </t>
    <phoneticPr fontId="2"/>
  </si>
  <si>
    <t>入間市豊岡１－１６－１</t>
    <rPh sb="0" eb="3">
      <t>イルマシ</t>
    </rPh>
    <rPh sb="3" eb="5">
      <t>トヨオカ</t>
    </rPh>
    <phoneticPr fontId="2"/>
  </si>
  <si>
    <t>学校法人　○○学園</t>
    <rPh sb="0" eb="4">
      <t>ガッコウホウジン</t>
    </rPh>
    <rPh sb="7" eb="9">
      <t>ガクエン</t>
    </rPh>
    <phoneticPr fontId="2"/>
  </si>
  <si>
    <t>○△幼稚園</t>
    <rPh sb="2" eb="5">
      <t>ヨウチエン</t>
    </rPh>
    <phoneticPr fontId="2"/>
  </si>
  <si>
    <t>入間　太郎</t>
    <rPh sb="0" eb="2">
      <t>イルマ</t>
    </rPh>
    <rPh sb="3" eb="5">
      <t>タロウ</t>
    </rPh>
    <phoneticPr fontId="2"/>
  </si>
  <si>
    <t>入園料
有・無</t>
    <rPh sb="0" eb="3">
      <t>ニュウエンリョウ</t>
    </rPh>
    <rPh sb="4" eb="5">
      <t>アリ</t>
    </rPh>
    <rPh sb="6" eb="7">
      <t>ナ</t>
    </rPh>
    <phoneticPr fontId="2"/>
  </si>
  <si>
    <t>無</t>
    <rPh sb="0" eb="1">
      <t>ナ</t>
    </rPh>
    <phoneticPr fontId="2"/>
  </si>
  <si>
    <t>有</t>
    <rPh sb="0" eb="1">
      <t>ア</t>
    </rPh>
    <phoneticPr fontId="2"/>
  </si>
  <si>
    <t>異動事由</t>
    <rPh sb="0" eb="2">
      <t>イドウ</t>
    </rPh>
    <rPh sb="2" eb="4">
      <t>ジユウ</t>
    </rPh>
    <phoneticPr fontId="2"/>
  </si>
  <si>
    <t>転入（継続利用）</t>
    <rPh sb="0" eb="2">
      <t>テンニュウ</t>
    </rPh>
    <rPh sb="3" eb="5">
      <t>ケイゾク</t>
    </rPh>
    <rPh sb="5" eb="7">
      <t>リヨウ</t>
    </rPh>
    <phoneticPr fontId="2"/>
  </si>
  <si>
    <t>転出（継続利用）</t>
    <rPh sb="0" eb="2">
      <t>テンシュツ</t>
    </rPh>
    <rPh sb="3" eb="5">
      <t>ケイゾク</t>
    </rPh>
    <rPh sb="5" eb="7">
      <t>リヨウ</t>
    </rPh>
    <phoneticPr fontId="2"/>
  </si>
  <si>
    <t>入園</t>
    <rPh sb="0" eb="2">
      <t>ニュウエン</t>
    </rPh>
    <phoneticPr fontId="2"/>
  </si>
  <si>
    <t>入園日
転入日</t>
    <rPh sb="0" eb="2">
      <t>ニュウエン</t>
    </rPh>
    <rPh sb="2" eb="3">
      <t>ヒ</t>
    </rPh>
    <rPh sb="4" eb="6">
      <t>テンニュウ</t>
    </rPh>
    <rPh sb="6" eb="7">
      <t>ビ</t>
    </rPh>
    <phoneticPr fontId="2"/>
  </si>
  <si>
    <t>退園日
転出日</t>
    <rPh sb="0" eb="2">
      <t>タイエン</t>
    </rPh>
    <rPh sb="2" eb="3">
      <t>ヒ</t>
    </rPh>
    <rPh sb="4" eb="6">
      <t>テンシュツ</t>
    </rPh>
    <rPh sb="6" eb="7">
      <t>ビ</t>
    </rPh>
    <phoneticPr fontId="2"/>
  </si>
  <si>
    <t>豊岡　茶子</t>
    <rPh sb="0" eb="2">
      <t>トヨオカ</t>
    </rPh>
    <rPh sb="3" eb="4">
      <t>チャ</t>
    </rPh>
    <rPh sb="4" eb="5">
      <t>コ</t>
    </rPh>
    <phoneticPr fontId="2"/>
  </si>
  <si>
    <t>トヨオカ　チャコ</t>
    <phoneticPr fontId="2"/>
  </si>
  <si>
    <t>退園</t>
    <rPh sb="0" eb="2">
      <t>タイエン</t>
    </rPh>
    <phoneticPr fontId="2"/>
  </si>
  <si>
    <t>入間市特定子ども・子育て支援提供証明書兼途中入退園者・転出入者報告書　【令和　　年　　　月分】</t>
    <rPh sb="0" eb="3">
      <t>イルマシ</t>
    </rPh>
    <rPh sb="36" eb="38">
      <t>レイワ</t>
    </rPh>
    <rPh sb="40" eb="41">
      <t>ネン</t>
    </rPh>
    <rPh sb="44" eb="45">
      <t>ガツ</t>
    </rPh>
    <rPh sb="45" eb="46">
      <t>ブン</t>
    </rPh>
    <phoneticPr fontId="2"/>
  </si>
  <si>
    <t>上限額②
※２</t>
    <phoneticPr fontId="2"/>
  </si>
  <si>
    <t>月額利用料
(保育料)　①
※１</t>
    <phoneticPr fontId="2"/>
  </si>
  <si>
    <t>21日</t>
    <rPh sb="2" eb="3">
      <t>ヒ</t>
    </rPh>
    <phoneticPr fontId="2"/>
  </si>
  <si>
    <t>30日</t>
    <rPh sb="2" eb="3">
      <t>ニチ</t>
    </rPh>
    <phoneticPr fontId="2"/>
  </si>
  <si>
    <t>※月額保育料23,000円の場合</t>
    <rPh sb="1" eb="3">
      <t>ゲツガク</t>
    </rPh>
    <rPh sb="3" eb="6">
      <t>ホイクリョウ</t>
    </rPh>
    <rPh sb="12" eb="13">
      <t>エン</t>
    </rPh>
    <rPh sb="14" eb="16">
      <t>バアイ</t>
    </rPh>
    <phoneticPr fontId="2"/>
  </si>
  <si>
    <r>
      <t xml:space="preserve">上限額②
</t>
    </r>
    <r>
      <rPr>
        <sz val="10"/>
        <color theme="1"/>
        <rFont val="ＭＳ Ｐゴシック"/>
        <family val="3"/>
        <charset val="128"/>
        <scheme val="minor"/>
      </rPr>
      <t>※２</t>
    </r>
    <phoneticPr fontId="2"/>
  </si>
  <si>
    <t>※入園・転入及び退園・転出があった認定子どもについて記入（5歳児から年齢順）</t>
    <rPh sb="1" eb="3">
      <t>ニュウエン</t>
    </rPh>
    <rPh sb="4" eb="6">
      <t>テンニュウ</t>
    </rPh>
    <rPh sb="6" eb="7">
      <t>オヨ</t>
    </rPh>
    <rPh sb="8" eb="10">
      <t>タイエン</t>
    </rPh>
    <rPh sb="11" eb="13">
      <t>テンシュツ</t>
    </rPh>
    <rPh sb="30" eb="31">
      <t>サイ</t>
    </rPh>
    <rPh sb="31" eb="32">
      <t>ジ</t>
    </rPh>
    <rPh sb="34" eb="36">
      <t>ネンレイ</t>
    </rPh>
    <rPh sb="36" eb="37">
      <t>ジュン</t>
    </rPh>
    <phoneticPr fontId="2"/>
  </si>
  <si>
    <t>入間市特定子ども・子育て支援提供証明書兼途中入退園者・転出入者報告書　【令和○年４月分】</t>
    <rPh sb="0" eb="3">
      <t>イルマシ</t>
    </rPh>
    <rPh sb="36" eb="38">
      <t>レイワ</t>
    </rPh>
    <rPh sb="39" eb="40">
      <t>ネン</t>
    </rPh>
    <rPh sb="41" eb="42">
      <t>ガツ</t>
    </rPh>
    <rPh sb="42" eb="43">
      <t>ブン</t>
    </rPh>
    <phoneticPr fontId="2"/>
  </si>
  <si>
    <t>令和○年5月1日</t>
    <rPh sb="0" eb="2">
      <t>レ</t>
    </rPh>
    <rPh sb="3" eb="4">
      <t>ネン</t>
    </rPh>
    <rPh sb="5" eb="6">
      <t>ガツ</t>
    </rPh>
    <rPh sb="7" eb="8">
      <t>ヒ</t>
    </rPh>
    <phoneticPr fontId="2"/>
  </si>
  <si>
    <t>平成▲年6月1日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</si>
  <si>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平成◆年5月1日</t>
    <rPh sb="0" eb="2">
      <t>ヘイセイ</t>
    </rPh>
    <rPh sb="3" eb="4">
      <t>ネン</t>
    </rPh>
    <rPh sb="5" eb="6">
      <t>ガツ</t>
    </rPh>
    <rPh sb="7" eb="8">
      <t>ヒ</t>
    </rPh>
    <phoneticPr fontId="2"/>
  </si>
  <si>
    <t>平成◆年8月8日</t>
    <rPh sb="0" eb="2">
      <t>ヘイセイ</t>
    </rPh>
    <rPh sb="3" eb="4">
      <t>ネン</t>
    </rPh>
    <rPh sb="5" eb="6">
      <t>ツキ</t>
    </rPh>
    <rPh sb="7" eb="8">
      <t>ヒ</t>
    </rPh>
    <phoneticPr fontId="2"/>
  </si>
  <si>
    <t>平成●年1月1日</t>
    <rPh sb="0" eb="2">
      <t>ヘイセイ</t>
    </rPh>
    <rPh sb="3" eb="4">
      <t>ネン</t>
    </rPh>
    <rPh sb="5" eb="6">
      <t>ツキ</t>
    </rPh>
    <rPh sb="7" eb="8">
      <t>ヒ</t>
    </rPh>
    <phoneticPr fontId="2"/>
  </si>
  <si>
    <t>202○/4/1</t>
    <phoneticPr fontId="2"/>
  </si>
  <si>
    <t>次のとおり、特定子ども・子育て支援を提供したことを証明します。</t>
    <rPh sb="0" eb="1">
      <t>ツギ</t>
    </rPh>
    <phoneticPr fontId="2"/>
  </si>
  <si>
    <t>※3</t>
    <phoneticPr fontId="2"/>
  </si>
  <si>
    <t>◆保育料：月額保育料　　　</t>
    <rPh sb="1" eb="4">
      <t>ホイクリョウ</t>
    </rPh>
    <phoneticPr fontId="2"/>
  </si>
  <si>
    <t>＜転入＞</t>
    <rPh sb="1" eb="3">
      <t>テンニュウ</t>
    </rPh>
    <phoneticPr fontId="2"/>
  </si>
  <si>
    <t>＜転出＞</t>
    <rPh sb="1" eb="3">
      <t>テンシュツ</t>
    </rPh>
    <phoneticPr fontId="2"/>
  </si>
  <si>
    <t>※2</t>
    <phoneticPr fontId="2"/>
  </si>
  <si>
    <t>【月途中の新規入園、退園の場合】　　★保育料の日割り計算は行いません</t>
    <rPh sb="5" eb="7">
      <t>シンキ</t>
    </rPh>
    <rPh sb="7" eb="9">
      <t>ニュウエン</t>
    </rPh>
    <rPh sb="10" eb="12">
      <t>タイエン</t>
    </rPh>
    <rPh sb="13" eb="15">
      <t>バアイ</t>
    </rPh>
    <rPh sb="19" eb="22">
      <t>ホイクリョウ</t>
    </rPh>
    <rPh sb="23" eb="25">
      <t>ヒワ</t>
    </rPh>
    <rPh sb="26" eb="28">
      <t>ケイサン</t>
    </rPh>
    <rPh sb="29" eb="30">
      <t>オコナ</t>
    </rPh>
    <phoneticPr fontId="2"/>
  </si>
  <si>
    <t>◆転出入先市町村との調整により、日割り計算ではなく月割計算となる場合があります。</t>
    <rPh sb="1" eb="3">
      <t>テンシュツ</t>
    </rPh>
    <rPh sb="3" eb="4">
      <t>ニュウ</t>
    </rPh>
    <rPh sb="4" eb="5">
      <t>サキ</t>
    </rPh>
    <rPh sb="5" eb="8">
      <t>シチョウソン</t>
    </rPh>
    <rPh sb="10" eb="12">
      <t>チョウセイ</t>
    </rPh>
    <rPh sb="16" eb="18">
      <t>ヒワ</t>
    </rPh>
    <rPh sb="19" eb="21">
      <t>ケイサン</t>
    </rPh>
    <rPh sb="25" eb="27">
      <t>ツキワリ</t>
    </rPh>
    <rPh sb="27" eb="29">
      <t>ケイサン</t>
    </rPh>
    <rPh sb="32" eb="34">
      <t>バアイ</t>
    </rPh>
    <phoneticPr fontId="2"/>
  </si>
  <si>
    <t>【継続利用の場合】　　★保育料も日割り計算を行います　　　　　＜継続利用とは施設を継続しながら、市町村間の転出入があった場合＞</t>
    <rPh sb="1" eb="3">
      <t>ケイゾク</t>
    </rPh>
    <rPh sb="3" eb="5">
      <t>リヨウ</t>
    </rPh>
    <rPh sb="6" eb="8">
      <t>バアイ</t>
    </rPh>
    <rPh sb="12" eb="15">
      <t>ホイクリョウ</t>
    </rPh>
    <rPh sb="16" eb="18">
      <t>ヒワ</t>
    </rPh>
    <rPh sb="19" eb="21">
      <t>ケイサン</t>
    </rPh>
    <rPh sb="22" eb="23">
      <t>オコナ</t>
    </rPh>
    <phoneticPr fontId="2"/>
  </si>
  <si>
    <t>月の平日日数</t>
    <rPh sb="0" eb="1">
      <t>ツキ</t>
    </rPh>
    <rPh sb="2" eb="4">
      <t>ヘイジツ</t>
    </rPh>
    <rPh sb="4" eb="6">
      <t>ニッスウ</t>
    </rPh>
    <phoneticPr fontId="2"/>
  </si>
  <si>
    <t>◆限度額：25,700円×入園日以降の平日日数÷その月の平日日数（小数点以下切り捨て）</t>
  </si>
  <si>
    <t>　　　　　　：25,700円×退園日までの平日日数÷その月の平日日数（小数点以下切り捨て）</t>
  </si>
  <si>
    <t>◆保育料：月額保育料×転入日以降の平日日数÷その月の平日日数（小数点以下切り捨て）</t>
    <rPh sb="1" eb="4">
      <t>ホイクリョウ</t>
    </rPh>
    <rPh sb="5" eb="7">
      <t>ゲツガク</t>
    </rPh>
    <rPh sb="7" eb="9">
      <t>ホイク</t>
    </rPh>
    <rPh sb="9" eb="10">
      <t>リョウ</t>
    </rPh>
    <rPh sb="11" eb="13">
      <t>テンニュウ</t>
    </rPh>
    <rPh sb="13" eb="14">
      <t>ビ</t>
    </rPh>
    <rPh sb="14" eb="16">
      <t>イコウ</t>
    </rPh>
    <rPh sb="17" eb="19">
      <t>ヘイジツ</t>
    </rPh>
    <rPh sb="36" eb="37">
      <t>キ</t>
    </rPh>
    <rPh sb="38" eb="39">
      <t>ス</t>
    </rPh>
    <phoneticPr fontId="2"/>
  </si>
  <si>
    <t>◆限度額：25,700円×転入日以降の平日日数÷その月の平日日数（小数点以下切り捨て）</t>
    <rPh sb="1" eb="3">
      <t>ゲンド</t>
    </rPh>
    <rPh sb="3" eb="4">
      <t>ガク</t>
    </rPh>
    <rPh sb="11" eb="12">
      <t>エン</t>
    </rPh>
    <rPh sb="13" eb="15">
      <t>テンニュウ</t>
    </rPh>
    <phoneticPr fontId="2"/>
  </si>
  <si>
    <t>◆保育料：月額保育料×転出日前日までの平日日数÷その月の平日日数（小数点以下切り捨て）</t>
    <rPh sb="1" eb="4">
      <t>ホイクリョウ</t>
    </rPh>
    <rPh sb="5" eb="7">
      <t>ゲツガク</t>
    </rPh>
    <rPh sb="7" eb="9">
      <t>ホイク</t>
    </rPh>
    <rPh sb="9" eb="10">
      <t>リョウ</t>
    </rPh>
    <rPh sb="11" eb="13">
      <t>テンシュツ</t>
    </rPh>
    <rPh sb="13" eb="14">
      <t>ビ</t>
    </rPh>
    <rPh sb="14" eb="16">
      <t>ゼンジツ</t>
    </rPh>
    <rPh sb="19" eb="21">
      <t>ヘイジツ</t>
    </rPh>
    <phoneticPr fontId="2"/>
  </si>
  <si>
    <t>◆限度額：25,700円×転出日前日までの平日日数÷その月の平日日数（小数点以下切り捨て）</t>
    <rPh sb="11" eb="12">
      <t>エン</t>
    </rPh>
    <rPh sb="13" eb="15">
      <t>テンシュツ</t>
    </rPh>
    <rPh sb="15" eb="16">
      <t>ビ</t>
    </rPh>
    <rPh sb="16" eb="18">
      <t>ゼンジツ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</si>
</sst>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[$-411]ggge&quot;年&quot;m&quot;月&quot;d&quot;日&quot;;@"/>
    <numFmt numFmtId="177" formatCode="#,##0&quot;日&quot;"/>
  </numFmts>
  <fonts count="18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rgb="FFFF0000"/>
      <name val="HGP創英角ﾎﾟｯﾌﾟ体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name val="HGP創英角ﾎﾟｯﾌﾟ体"/>
      <family val="3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10"/>
      <color rgb="FFFF0000"/>
      <name val="HGP創英角ﾎﾟｯﾌﾟ体"/>
      <family val="3"/>
      <charset val="128"/>
    </font>
    <font>
      <sz val="11"/>
      <color rgb="FFFF0000"/>
      <name val="HGP創英角ﾎﾟｯﾌﾟ体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4">
    <xf numFmtId="0" fontId="0" fillId="0" borderId="0" xfId="0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176" fontId="0" fillId="0" borderId="1" xfId="0" applyNumberFormat="1" applyBorder="1">
      <alignment vertical="center"/>
    </xf>
    <xf numFmtId="0" fontId="7" fillId="0" borderId="1" xfId="0" applyNumberFormat="1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>
      <alignment vertical="center"/>
    </xf>
    <xf numFmtId="0" fontId="8" fillId="0" borderId="1" xfId="0" applyFont="1" applyBorder="1">
      <alignment vertical="center"/>
    </xf>
    <xf numFmtId="0" fontId="0" fillId="0" borderId="0" xfId="0" applyBorder="1">
      <alignment vertical="center"/>
    </xf>
    <xf numFmtId="176" fontId="0" fillId="0" borderId="0" xfId="0" applyNumberFormat="1" applyBorder="1">
      <alignment vertical="center"/>
    </xf>
    <xf numFmtId="0" fontId="0" fillId="0" borderId="4" xfId="0" applyBorder="1">
      <alignment vertical="center"/>
    </xf>
    <xf numFmtId="0" fontId="0" fillId="0" borderId="0" xfId="0" applyAlignment="1">
      <alignment horizontal="right" vertical="center"/>
    </xf>
    <xf numFmtId="0" fontId="0" fillId="0" borderId="6" xfId="0" applyBorder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vertical="center"/>
    </xf>
    <xf numFmtId="14" fontId="9" fillId="0" borderId="8" xfId="0" applyNumberFormat="1" applyFont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11" fillId="0" borderId="6" xfId="0" applyFont="1" applyBorder="1">
      <alignment vertical="center"/>
    </xf>
    <xf numFmtId="0" fontId="0" fillId="2" borderId="1" xfId="0" applyNumberFormat="1" applyFill="1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56" fontId="3" fillId="0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 wrapText="1"/>
    </xf>
    <xf numFmtId="38" fontId="3" fillId="0" borderId="1" xfId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right" vertical="center" wrapText="1"/>
    </xf>
    <xf numFmtId="56" fontId="3" fillId="0" borderId="1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/>
    </xf>
    <xf numFmtId="0" fontId="13" fillId="0" borderId="0" xfId="0" applyFont="1">
      <alignment vertical="center"/>
    </xf>
    <xf numFmtId="58" fontId="0" fillId="0" borderId="0" xfId="0" applyNumberForma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0" fillId="0" borderId="1" xfId="0" applyNumberFormat="1" applyFill="1" applyBorder="1">
      <alignment vertical="center"/>
    </xf>
    <xf numFmtId="0" fontId="14" fillId="0" borderId="1" xfId="0" applyFont="1" applyBorder="1">
      <alignment vertical="center"/>
    </xf>
    <xf numFmtId="176" fontId="14" fillId="0" borderId="1" xfId="0" applyNumberFormat="1" applyFont="1" applyBorder="1">
      <alignment vertical="center"/>
    </xf>
    <xf numFmtId="0" fontId="14" fillId="0" borderId="1" xfId="0" applyNumberFormat="1" applyFont="1" applyFill="1" applyBorder="1">
      <alignment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>
      <alignment vertical="center"/>
    </xf>
    <xf numFmtId="0" fontId="3" fillId="0" borderId="1" xfId="0" applyNumberFormat="1" applyFont="1" applyFill="1" applyBorder="1" applyAlignment="1">
      <alignment vertical="center" wrapText="1"/>
    </xf>
    <xf numFmtId="38" fontId="3" fillId="0" borderId="1" xfId="1" applyFont="1" applyFill="1" applyBorder="1">
      <alignment vertical="center"/>
    </xf>
    <xf numFmtId="0" fontId="15" fillId="0" borderId="1" xfId="0" applyNumberFormat="1" applyFont="1" applyFill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 wrapText="1"/>
    </xf>
    <xf numFmtId="38" fontId="15" fillId="0" borderId="1" xfId="1" applyFont="1" applyFill="1" applyBorder="1">
      <alignment vertical="center"/>
    </xf>
    <xf numFmtId="38" fontId="14" fillId="0" borderId="1" xfId="1" applyFont="1" applyFill="1" applyBorder="1">
      <alignment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14" fontId="17" fillId="0" borderId="8" xfId="0" applyNumberFormat="1" applyFont="1" applyBorder="1" applyAlignment="1">
      <alignment horizontal="center" vertical="center"/>
    </xf>
    <xf numFmtId="177" fontId="0" fillId="0" borderId="5" xfId="0" applyNumberFormat="1" applyBorder="1" applyAlignment="1">
      <alignment horizontal="right" vertical="center"/>
    </xf>
    <xf numFmtId="177" fontId="11" fillId="0" borderId="5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438150</xdr:colOff>
      <xdr:row>2</xdr:row>
      <xdr:rowOff>161925</xdr:rowOff>
    </xdr:from>
    <xdr:to>
      <xdr:col>3</xdr:col>
      <xdr:colOff>1000125</xdr:colOff>
      <xdr:row>6</xdr:row>
      <xdr:rowOff>38100</xdr:rowOff>
    </xdr:to>
    <xdr:sp macro="" textlink="">
      <xdr:nvSpPr>
        <xdr:cNvPr id="4" name="四角形吹き出し 3"/>
        <xdr:cNvSpPr/>
      </xdr:nvSpPr>
      <xdr:spPr>
        <a:xfrm>
          <a:off x="1809750" y="676275"/>
          <a:ext cx="1609725" cy="819150"/>
        </a:xfrm>
        <a:prstGeom prst="wedgeRectCallout">
          <a:avLst>
            <a:gd name="adj1" fmla="val 201639"/>
            <a:gd name="adj2" fmla="val -77613"/>
          </a:avLst>
        </a:prstGeom>
        <a:solidFill>
          <a:srgbClr val="FFC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途中入退園・転出入が発生した月を記入</a:t>
          </a:r>
          <a:endParaRPr lang="en-US" altLang="ja-JP" sz="11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報告月ではありません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comments" Target="../comments1.xml" />
  <Relationship Id="rId2" Type="http://schemas.openxmlformats.org/officeDocument/2006/relationships/vmlDrawing" Target="../drawings/vmlDrawing1.v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2.bin" />
  <Relationship Id="rId4" Type="http://schemas.openxmlformats.org/officeDocument/2006/relationships/comments" Target="../comments2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L40"/>
  <sheetViews>
    <sheetView tabSelected="1" topLeftCell="A28" zoomScaleNormal="100" workbookViewId="0">
      <selection activeCell="B36" sqref="B36:L36"/>
    </sheetView>
  </sheetViews>
  <sheetFormatPr defaultRowHeight="13.5"/>
  <cols>
    <col min="1" max="1" width="4.25" customWidth="1"/>
    <col min="2" max="3" width="13.75" customWidth="1"/>
    <col min="4" max="4" width="15.375" bestFit="1" customWidth="1"/>
    <col min="5" max="5" width="5.25" bestFit="1" customWidth="1"/>
    <col min="6" max="6" width="12.25" bestFit="1" customWidth="1"/>
    <col min="7" max="8" width="8.625" customWidth="1"/>
    <col min="9" max="9" width="7.125" bestFit="1" customWidth="1"/>
    <col min="10" max="12" width="12.625" customWidth="1"/>
  </cols>
  <sheetData>
    <row r="1" spans="1:12" ht="20.25" customHeight="1">
      <c r="J1" s="14"/>
      <c r="L1" s="14" t="s">
        <v>18</v>
      </c>
    </row>
    <row r="2" spans="1:12" ht="20.25" customHeight="1">
      <c r="A2" s="61" t="s">
        <v>39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2" ht="13.5" customHeight="1">
      <c r="A3" s="2"/>
      <c r="H3" s="13"/>
      <c r="I3" s="13"/>
      <c r="J3" s="14"/>
    </row>
    <row r="4" spans="1:12" ht="19.5" customHeight="1">
      <c r="A4" s="2"/>
      <c r="H4" s="13"/>
      <c r="I4" s="13"/>
      <c r="J4" s="15"/>
      <c r="K4" s="17" t="s">
        <v>17</v>
      </c>
      <c r="L4" s="54"/>
    </row>
    <row r="5" spans="1:12" ht="19.5" customHeight="1">
      <c r="A5" s="2"/>
      <c r="H5" s="13"/>
      <c r="I5" s="13"/>
      <c r="J5" s="15"/>
      <c r="K5" s="17" t="s">
        <v>63</v>
      </c>
      <c r="L5" s="54"/>
    </row>
    <row r="6" spans="1:12" ht="19.5" customHeight="1">
      <c r="A6" s="2"/>
      <c r="H6" s="62"/>
      <c r="I6" s="62"/>
      <c r="J6" s="63"/>
      <c r="K6" s="17" t="s">
        <v>20</v>
      </c>
      <c r="L6" s="30" t="s">
        <v>21</v>
      </c>
    </row>
    <row r="7" spans="1:12" ht="13.5" customHeight="1">
      <c r="A7" s="2"/>
      <c r="J7" s="11"/>
    </row>
    <row r="8" spans="1:12" ht="18.75" customHeight="1">
      <c r="A8" s="2"/>
      <c r="J8" t="s">
        <v>13</v>
      </c>
      <c r="K8" s="57"/>
      <c r="L8" s="57"/>
    </row>
    <row r="9" spans="1:12" ht="18.75" customHeight="1">
      <c r="A9" s="2"/>
      <c r="J9" t="s">
        <v>14</v>
      </c>
      <c r="K9" s="58"/>
      <c r="L9" s="58"/>
    </row>
    <row r="10" spans="1:12" ht="18.75" customHeight="1">
      <c r="A10" s="2"/>
      <c r="J10" t="s">
        <v>15</v>
      </c>
      <c r="K10" s="58"/>
      <c r="L10" s="58"/>
    </row>
    <row r="11" spans="1:12" ht="18.75" customHeight="1">
      <c r="A11" s="2"/>
      <c r="J11" t="s">
        <v>16</v>
      </c>
      <c r="K11" s="58"/>
      <c r="L11" s="58"/>
    </row>
    <row r="12" spans="1:12" ht="13.5" customHeight="1">
      <c r="A12" s="2"/>
      <c r="H12" s="8"/>
      <c r="I12" s="8"/>
      <c r="J12" s="8"/>
    </row>
    <row r="13" spans="1:12" ht="18.75" customHeight="1">
      <c r="A13" t="s">
        <v>54</v>
      </c>
    </row>
    <row r="14" spans="1:12" ht="17.25" customHeight="1" thickBot="1">
      <c r="L14" s="16" t="s">
        <v>19</v>
      </c>
    </row>
    <row r="15" spans="1:12" ht="18.75" customHeight="1" thickTop="1" thickBot="1">
      <c r="A15" t="s">
        <v>46</v>
      </c>
      <c r="L15" s="18"/>
    </row>
    <row r="16" spans="1:12" ht="29.25" customHeight="1" thickTop="1">
      <c r="A16" s="59" t="s">
        <v>0</v>
      </c>
      <c r="B16" s="59" t="s">
        <v>3</v>
      </c>
      <c r="C16" s="59" t="s">
        <v>2</v>
      </c>
      <c r="D16" s="59" t="s">
        <v>1</v>
      </c>
      <c r="E16" s="59" t="s">
        <v>8</v>
      </c>
      <c r="F16" s="59" t="s">
        <v>30</v>
      </c>
      <c r="G16" s="59" t="s">
        <v>34</v>
      </c>
      <c r="H16" s="59" t="s">
        <v>35</v>
      </c>
      <c r="I16" s="59" t="s">
        <v>27</v>
      </c>
      <c r="J16" s="59" t="s">
        <v>41</v>
      </c>
      <c r="K16" s="59" t="s">
        <v>40</v>
      </c>
      <c r="L16" s="59" t="s">
        <v>4</v>
      </c>
    </row>
    <row r="17" spans="1:1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ht="24.75" customHeight="1">
      <c r="A18" s="1">
        <v>1</v>
      </c>
      <c r="B18" s="39"/>
      <c r="C18" s="39"/>
      <c r="D18" s="40"/>
      <c r="E18" s="41" t="str">
        <f>IF(D18="","",DATEDIF(D18,$L$15,"y"))</f>
        <v/>
      </c>
      <c r="F18" s="42"/>
      <c r="G18" s="46"/>
      <c r="H18" s="47"/>
      <c r="I18" s="50"/>
      <c r="J18" s="48"/>
      <c r="K18" s="49"/>
      <c r="L18" s="49" t="str">
        <f t="shared" ref="L18:L27" si="0">IF(ISBLANK(J18),"",IF(J18&lt;=K18,J18,K18))</f>
        <v/>
      </c>
    </row>
    <row r="19" spans="1:12" ht="24.75" customHeight="1">
      <c r="A19" s="1">
        <v>2</v>
      </c>
      <c r="B19" s="39"/>
      <c r="C19" s="39"/>
      <c r="D19" s="40"/>
      <c r="E19" s="41" t="str">
        <f t="shared" ref="E19:E27" si="1">IF(D19="","",DATEDIF(D19,$L$15,"y"))</f>
        <v/>
      </c>
      <c r="F19" s="42"/>
      <c r="G19" s="46"/>
      <c r="H19" s="47"/>
      <c r="I19" s="50"/>
      <c r="J19" s="48"/>
      <c r="K19" s="49"/>
      <c r="L19" s="49" t="str">
        <f t="shared" si="0"/>
        <v/>
      </c>
    </row>
    <row r="20" spans="1:12" ht="24.75" customHeight="1">
      <c r="A20" s="1">
        <v>3</v>
      </c>
      <c r="B20" s="39"/>
      <c r="C20" s="39"/>
      <c r="D20" s="40"/>
      <c r="E20" s="41" t="str">
        <f t="shared" si="1"/>
        <v/>
      </c>
      <c r="F20" s="42"/>
      <c r="G20" s="43"/>
      <c r="H20" s="43"/>
      <c r="I20" s="51"/>
      <c r="J20" s="48"/>
      <c r="K20" s="49"/>
      <c r="L20" s="49" t="str">
        <f t="shared" si="0"/>
        <v/>
      </c>
    </row>
    <row r="21" spans="1:12" ht="24.75" customHeight="1">
      <c r="A21" s="1">
        <v>4</v>
      </c>
      <c r="B21" s="39"/>
      <c r="C21" s="39"/>
      <c r="D21" s="40"/>
      <c r="E21" s="41" t="str">
        <f t="shared" si="1"/>
        <v/>
      </c>
      <c r="F21" s="42"/>
      <c r="G21" s="43"/>
      <c r="H21" s="43"/>
      <c r="I21" s="51"/>
      <c r="J21" s="48"/>
      <c r="K21" s="49"/>
      <c r="L21" s="49" t="str">
        <f t="shared" si="0"/>
        <v/>
      </c>
    </row>
    <row r="22" spans="1:12" ht="24.75" customHeight="1">
      <c r="A22" s="1">
        <v>5</v>
      </c>
      <c r="B22" s="39"/>
      <c r="C22" s="39"/>
      <c r="D22" s="40"/>
      <c r="E22" s="41" t="str">
        <f t="shared" si="1"/>
        <v/>
      </c>
      <c r="F22" s="42"/>
      <c r="G22" s="43"/>
      <c r="H22" s="43"/>
      <c r="I22" s="51"/>
      <c r="J22" s="48"/>
      <c r="K22" s="49"/>
      <c r="L22" s="49" t="str">
        <f t="shared" si="0"/>
        <v/>
      </c>
    </row>
    <row r="23" spans="1:12" ht="24.75" customHeight="1">
      <c r="A23" s="1">
        <v>6</v>
      </c>
      <c r="B23" s="39"/>
      <c r="C23" s="39"/>
      <c r="D23" s="40"/>
      <c r="E23" s="41" t="str">
        <f t="shared" si="1"/>
        <v/>
      </c>
      <c r="F23" s="42"/>
      <c r="G23" s="43"/>
      <c r="H23" s="43"/>
      <c r="I23" s="51"/>
      <c r="J23" s="48"/>
      <c r="K23" s="49"/>
      <c r="L23" s="49" t="str">
        <f t="shared" si="0"/>
        <v/>
      </c>
    </row>
    <row r="24" spans="1:12" ht="24.75" customHeight="1">
      <c r="A24" s="1">
        <v>7</v>
      </c>
      <c r="B24" s="39"/>
      <c r="C24" s="39"/>
      <c r="D24" s="40"/>
      <c r="E24" s="41" t="str">
        <f t="shared" si="1"/>
        <v/>
      </c>
      <c r="F24" s="42"/>
      <c r="G24" s="43"/>
      <c r="H24" s="43"/>
      <c r="I24" s="51"/>
      <c r="J24" s="48"/>
      <c r="K24" s="49"/>
      <c r="L24" s="49" t="str">
        <f t="shared" si="0"/>
        <v/>
      </c>
    </row>
    <row r="25" spans="1:12" ht="24.75" customHeight="1">
      <c r="A25" s="1">
        <v>8</v>
      </c>
      <c r="B25" s="39"/>
      <c r="C25" s="39"/>
      <c r="D25" s="40"/>
      <c r="E25" s="41" t="str">
        <f t="shared" si="1"/>
        <v/>
      </c>
      <c r="F25" s="42"/>
      <c r="G25" s="43"/>
      <c r="H25" s="43"/>
      <c r="I25" s="51"/>
      <c r="J25" s="48"/>
      <c r="K25" s="49"/>
      <c r="L25" s="49" t="str">
        <f t="shared" si="0"/>
        <v/>
      </c>
    </row>
    <row r="26" spans="1:12" ht="24.75" customHeight="1">
      <c r="A26" s="1">
        <v>9</v>
      </c>
      <c r="B26" s="39"/>
      <c r="C26" s="39"/>
      <c r="D26" s="40"/>
      <c r="E26" s="41" t="str">
        <f t="shared" si="1"/>
        <v/>
      </c>
      <c r="F26" s="42"/>
      <c r="G26" s="43"/>
      <c r="H26" s="43"/>
      <c r="I26" s="51"/>
      <c r="J26" s="48"/>
      <c r="K26" s="49"/>
      <c r="L26" s="49" t="str">
        <f t="shared" si="0"/>
        <v/>
      </c>
    </row>
    <row r="27" spans="1:12" ht="24.75" customHeight="1">
      <c r="A27" s="1">
        <v>10</v>
      </c>
      <c r="B27" s="39"/>
      <c r="C27" s="39"/>
      <c r="D27" s="40"/>
      <c r="E27" s="41" t="str">
        <f t="shared" si="1"/>
        <v/>
      </c>
      <c r="F27" s="42"/>
      <c r="G27" s="43"/>
      <c r="H27" s="43"/>
      <c r="I27" s="51"/>
      <c r="J27" s="48"/>
      <c r="K27" s="49"/>
      <c r="L27" s="49" t="str">
        <f t="shared" si="0"/>
        <v/>
      </c>
    </row>
    <row r="28" spans="1:12">
      <c r="A28" s="8"/>
      <c r="B28" s="8"/>
      <c r="C28" s="8"/>
      <c r="D28" s="9"/>
      <c r="E28" s="9"/>
      <c r="F28" s="9"/>
      <c r="G28" s="8"/>
      <c r="H28" s="8"/>
      <c r="I28" s="8"/>
      <c r="J28" s="8"/>
      <c r="K28" s="8"/>
      <c r="L28" s="8"/>
    </row>
    <row r="29" spans="1:12" ht="16.5" customHeight="1">
      <c r="A29" s="35" t="s">
        <v>10</v>
      </c>
      <c r="B29" s="35" t="s">
        <v>60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</row>
    <row r="30" spans="1:12" ht="16.5" customHeight="1">
      <c r="B30" s="56" t="s">
        <v>56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16.5" customHeight="1">
      <c r="B31" s="56" t="s">
        <v>64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16.5" customHeight="1">
      <c r="B32" s="56" t="s">
        <v>65</v>
      </c>
      <c r="C32" s="56"/>
      <c r="D32" s="56"/>
      <c r="E32" s="56"/>
      <c r="F32" s="56"/>
      <c r="G32" s="56"/>
      <c r="H32" s="56"/>
      <c r="I32" s="56"/>
      <c r="J32" s="56"/>
      <c r="K32" s="56"/>
      <c r="L32" s="56"/>
    </row>
    <row r="33" spans="1:12" ht="16.5" customHeight="1">
      <c r="A33" s="35" t="s">
        <v>59</v>
      </c>
      <c r="B33" s="35" t="s">
        <v>62</v>
      </c>
    </row>
    <row r="34" spans="1:12" ht="16.5" customHeight="1">
      <c r="A34" s="35"/>
      <c r="B34" s="35" t="s">
        <v>57</v>
      </c>
    </row>
    <row r="35" spans="1:12" ht="16.5" customHeight="1">
      <c r="A35" s="35"/>
      <c r="B35" s="56" t="s">
        <v>66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16.5" customHeight="1">
      <c r="A36" s="35"/>
      <c r="B36" s="56" t="s">
        <v>67</v>
      </c>
      <c r="C36" s="56"/>
      <c r="D36" s="56"/>
      <c r="E36" s="56"/>
      <c r="F36" s="56"/>
      <c r="G36" s="56"/>
      <c r="H36" s="56"/>
      <c r="I36" s="56"/>
      <c r="J36" s="56"/>
      <c r="K36" s="56"/>
      <c r="L36" s="56"/>
    </row>
    <row r="37" spans="1:12" ht="16.5" customHeight="1">
      <c r="A37" s="35"/>
      <c r="B37" s="35" t="s">
        <v>58</v>
      </c>
    </row>
    <row r="38" spans="1:12" ht="16.5" customHeight="1">
      <c r="A38" s="35"/>
      <c r="B38" s="56" t="s">
        <v>68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ht="16.5" customHeight="1">
      <c r="A39" s="35"/>
      <c r="B39" s="56" t="s">
        <v>69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</row>
    <row r="40" spans="1:12" ht="16.5" customHeight="1">
      <c r="A40" s="35" t="s">
        <v>55</v>
      </c>
      <c r="B40" s="56" t="s">
        <v>61</v>
      </c>
      <c r="C40" s="56"/>
      <c r="D40" s="56"/>
      <c r="E40" s="56"/>
      <c r="F40" s="56"/>
      <c r="G40" s="56"/>
      <c r="H40" s="56"/>
      <c r="I40" s="56"/>
      <c r="J40" s="56"/>
      <c r="K40" s="56"/>
      <c r="L40" s="56"/>
    </row>
  </sheetData>
  <mergeCells count="26">
    <mergeCell ref="A2:L2"/>
    <mergeCell ref="H6:J6"/>
    <mergeCell ref="B36:L36"/>
    <mergeCell ref="B31:L31"/>
    <mergeCell ref="B32:L32"/>
    <mergeCell ref="B35:L35"/>
    <mergeCell ref="B30:L30"/>
    <mergeCell ref="J16:J17"/>
    <mergeCell ref="G16:G17"/>
    <mergeCell ref="H16:H17"/>
    <mergeCell ref="K16:K17"/>
    <mergeCell ref="L16:L17"/>
    <mergeCell ref="I16:I17"/>
    <mergeCell ref="F16:F17"/>
    <mergeCell ref="A16:A17"/>
    <mergeCell ref="B16:B17"/>
    <mergeCell ref="B38:L38"/>
    <mergeCell ref="B39:L39"/>
    <mergeCell ref="B40:L40"/>
    <mergeCell ref="K8:L8"/>
    <mergeCell ref="K9:L9"/>
    <mergeCell ref="K10:L10"/>
    <mergeCell ref="K11:L11"/>
    <mergeCell ref="C16:C17"/>
    <mergeCell ref="D16:D17"/>
    <mergeCell ref="E16:E17"/>
  </mergeCells>
  <phoneticPr fontId="2"/>
  <dataValidations count="3">
    <dataValidation imeMode="on" allowBlank="1" showInputMessage="1" showErrorMessage="1" sqref="B18:B27"/>
    <dataValidation imeMode="fullKatakana" allowBlank="1" showInputMessage="1" showErrorMessage="1" sqref="C18:C27"/>
    <dataValidation imeMode="off" allowBlank="1" showInputMessage="1" showErrorMessage="1" sqref="D18:D27 G18:J27"/>
  </dataValidations>
  <pageMargins left="0.39370078740157483" right="0.31496062992125984" top="0.59055118110236227" bottom="0.59055118110236227" header="0.31496062992125984" footer="0.31496062992125984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</sheetPr>
  <dimension ref="A1:L39"/>
  <sheetViews>
    <sheetView topLeftCell="A25" zoomScaleNormal="100" workbookViewId="0">
      <selection activeCell="B34" sqref="B34:L34"/>
    </sheetView>
  </sheetViews>
  <sheetFormatPr defaultRowHeight="13.5"/>
  <cols>
    <col min="1" max="1" width="4.25" customWidth="1"/>
    <col min="2" max="2" width="13.75" customWidth="1"/>
    <col min="3" max="3" width="13" customWidth="1"/>
    <col min="4" max="4" width="15.375" customWidth="1"/>
    <col min="5" max="5" width="5.625" customWidth="1"/>
    <col min="6" max="6" width="12.625" customWidth="1"/>
    <col min="7" max="8" width="9.375" customWidth="1"/>
    <col min="9" max="9" width="7.125" bestFit="1" customWidth="1"/>
    <col min="10" max="11" width="13.625" customWidth="1"/>
    <col min="12" max="12" width="15.875" customWidth="1"/>
  </cols>
  <sheetData>
    <row r="1" spans="1:12" ht="20.25" customHeight="1">
      <c r="J1" s="14"/>
      <c r="L1" s="36" t="s">
        <v>48</v>
      </c>
    </row>
    <row r="2" spans="1:12" ht="20.25" customHeight="1">
      <c r="A2" s="2" t="s">
        <v>47</v>
      </c>
      <c r="J2" s="14"/>
      <c r="L2" s="14"/>
    </row>
    <row r="3" spans="1:12" ht="13.5" customHeight="1">
      <c r="A3" s="2"/>
      <c r="H3" s="13"/>
      <c r="I3" s="13"/>
      <c r="J3" s="14"/>
    </row>
    <row r="4" spans="1:12" ht="20.100000000000001" customHeight="1">
      <c r="A4" s="2"/>
      <c r="H4" s="13"/>
      <c r="I4" s="13"/>
      <c r="J4" s="15"/>
      <c r="K4" s="17" t="s">
        <v>17</v>
      </c>
      <c r="L4" s="55" t="s">
        <v>43</v>
      </c>
    </row>
    <row r="5" spans="1:12" ht="20.100000000000001" customHeight="1">
      <c r="A5" s="2"/>
      <c r="H5" s="13"/>
      <c r="I5" s="13"/>
      <c r="J5" s="15"/>
      <c r="K5" s="17" t="s">
        <v>63</v>
      </c>
      <c r="L5" s="55" t="s">
        <v>42</v>
      </c>
    </row>
    <row r="6" spans="1:12" ht="20.100000000000001" customHeight="1">
      <c r="A6" s="2"/>
      <c r="H6" s="62"/>
      <c r="I6" s="62"/>
      <c r="J6" s="63"/>
      <c r="K6" s="17" t="s">
        <v>20</v>
      </c>
      <c r="L6" s="29" t="s">
        <v>22</v>
      </c>
    </row>
    <row r="7" spans="1:12" ht="13.5" customHeight="1">
      <c r="A7" s="2"/>
      <c r="J7" s="11"/>
    </row>
    <row r="8" spans="1:12" ht="18.95" customHeight="1">
      <c r="A8" s="2"/>
      <c r="J8" t="s">
        <v>13</v>
      </c>
      <c r="K8" s="19" t="s">
        <v>23</v>
      </c>
      <c r="L8" s="10"/>
    </row>
    <row r="9" spans="1:12" ht="18.95" customHeight="1">
      <c r="A9" s="2"/>
      <c r="J9" t="s">
        <v>14</v>
      </c>
      <c r="K9" s="20" t="s">
        <v>24</v>
      </c>
      <c r="L9" s="12"/>
    </row>
    <row r="10" spans="1:12" ht="18.95" customHeight="1">
      <c r="A10" s="2"/>
      <c r="B10" s="35" t="s">
        <v>44</v>
      </c>
      <c r="J10" t="s">
        <v>15</v>
      </c>
      <c r="K10" s="20" t="s">
        <v>25</v>
      </c>
      <c r="L10" s="12"/>
    </row>
    <row r="11" spans="1:12" ht="18.95" customHeight="1">
      <c r="A11" s="2"/>
      <c r="J11" t="s">
        <v>16</v>
      </c>
      <c r="K11" s="20" t="s">
        <v>26</v>
      </c>
      <c r="L11" s="12"/>
    </row>
    <row r="12" spans="1:12" ht="13.5" customHeight="1">
      <c r="A12" s="2"/>
      <c r="H12" s="8"/>
      <c r="I12" s="8"/>
      <c r="J12" s="8"/>
    </row>
    <row r="13" spans="1:12" ht="18.95" customHeight="1">
      <c r="A13" t="s">
        <v>54</v>
      </c>
    </row>
    <row r="14" spans="1:12" ht="17.25" customHeight="1" thickBot="1">
      <c r="L14" s="16" t="s">
        <v>19</v>
      </c>
    </row>
    <row r="15" spans="1:12" ht="18.75" customHeight="1" thickTop="1" thickBot="1">
      <c r="A15" t="s">
        <v>46</v>
      </c>
      <c r="L15" s="53" t="s">
        <v>53</v>
      </c>
    </row>
    <row r="16" spans="1:12" ht="29.25" customHeight="1" thickTop="1">
      <c r="A16" s="59" t="s">
        <v>0</v>
      </c>
      <c r="B16" s="59" t="s">
        <v>3</v>
      </c>
      <c r="C16" s="59" t="s">
        <v>2</v>
      </c>
      <c r="D16" s="59" t="s">
        <v>1</v>
      </c>
      <c r="E16" s="59" t="s">
        <v>8</v>
      </c>
      <c r="F16" s="59" t="s">
        <v>30</v>
      </c>
      <c r="G16" s="59" t="s">
        <v>34</v>
      </c>
      <c r="H16" s="59" t="s">
        <v>35</v>
      </c>
      <c r="I16" s="59" t="s">
        <v>27</v>
      </c>
      <c r="J16" s="59" t="s">
        <v>41</v>
      </c>
      <c r="K16" s="59" t="s">
        <v>45</v>
      </c>
      <c r="L16" s="59" t="s">
        <v>4</v>
      </c>
    </row>
    <row r="17" spans="1:12">
      <c r="A17" s="60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0"/>
    </row>
    <row r="18" spans="1:12" ht="25.35" customHeight="1">
      <c r="A18" s="1">
        <v>1</v>
      </c>
      <c r="B18" s="22" t="s">
        <v>5</v>
      </c>
      <c r="C18" s="22" t="s">
        <v>6</v>
      </c>
      <c r="D18" s="23" t="s">
        <v>49</v>
      </c>
      <c r="E18" s="44">
        <v>5</v>
      </c>
      <c r="F18" s="32" t="s">
        <v>31</v>
      </c>
      <c r="G18" s="24">
        <v>43936</v>
      </c>
      <c r="H18" s="25"/>
      <c r="I18" s="22" t="s">
        <v>28</v>
      </c>
      <c r="J18" s="26">
        <v>12047</v>
      </c>
      <c r="K18" s="26">
        <v>13461</v>
      </c>
      <c r="L18" s="26">
        <f>IF(ISBLANK(J18),"",IF(J18&lt;=K18,J18,K18))</f>
        <v>12047</v>
      </c>
    </row>
    <row r="19" spans="1:12" ht="25.35" customHeight="1">
      <c r="A19" s="1">
        <v>2</v>
      </c>
      <c r="B19" s="22" t="s">
        <v>7</v>
      </c>
      <c r="C19" s="22" t="s">
        <v>9</v>
      </c>
      <c r="D19" s="23" t="s">
        <v>50</v>
      </c>
      <c r="E19" s="44">
        <v>4</v>
      </c>
      <c r="F19" s="33" t="s">
        <v>32</v>
      </c>
      <c r="G19" s="27"/>
      <c r="H19" s="24">
        <v>43931</v>
      </c>
      <c r="I19" s="28" t="s">
        <v>28</v>
      </c>
      <c r="J19" s="26">
        <v>7666</v>
      </c>
      <c r="K19" s="26">
        <v>8566</v>
      </c>
      <c r="L19" s="45">
        <f>IF(ISBLANK(J19),"",IF(J19&lt;=K19,J19,K19))</f>
        <v>7666</v>
      </c>
    </row>
    <row r="20" spans="1:12" ht="25.35" customHeight="1">
      <c r="A20" s="1">
        <v>3</v>
      </c>
      <c r="B20" s="22" t="s">
        <v>11</v>
      </c>
      <c r="C20" s="22" t="s">
        <v>12</v>
      </c>
      <c r="D20" s="23" t="s">
        <v>51</v>
      </c>
      <c r="E20" s="44">
        <v>4</v>
      </c>
      <c r="F20" s="33" t="s">
        <v>33</v>
      </c>
      <c r="G20" s="24">
        <v>43922</v>
      </c>
      <c r="H20" s="25"/>
      <c r="I20" s="22" t="s">
        <v>29</v>
      </c>
      <c r="J20" s="26">
        <v>23000</v>
      </c>
      <c r="K20" s="26">
        <v>25700</v>
      </c>
      <c r="L20" s="26">
        <f>IF(ISBLANK(J20),"",IF(J20&lt;=K20,J20,K20))</f>
        <v>23000</v>
      </c>
    </row>
    <row r="21" spans="1:12" ht="25.35" customHeight="1">
      <c r="A21" s="1">
        <v>4</v>
      </c>
      <c r="B21" s="22" t="s">
        <v>36</v>
      </c>
      <c r="C21" s="22" t="s">
        <v>37</v>
      </c>
      <c r="D21" s="23" t="s">
        <v>52</v>
      </c>
      <c r="E21" s="44">
        <v>4</v>
      </c>
      <c r="F21" s="33" t="s">
        <v>38</v>
      </c>
      <c r="G21" s="27"/>
      <c r="H21" s="24">
        <v>43931</v>
      </c>
      <c r="I21" s="28" t="s">
        <v>28</v>
      </c>
      <c r="J21" s="26">
        <v>23000</v>
      </c>
      <c r="K21" s="26">
        <v>9790</v>
      </c>
      <c r="L21" s="45">
        <f>IF(ISBLANK(J21),"",IF(J21&lt;=K21,J21,K21))</f>
        <v>9790</v>
      </c>
    </row>
    <row r="22" spans="1:12" ht="25.35" customHeight="1">
      <c r="A22" s="1">
        <v>5</v>
      </c>
      <c r="B22" s="1"/>
      <c r="C22" s="1"/>
      <c r="D22" s="3"/>
      <c r="E22" s="38" t="str">
        <f t="shared" ref="E22:E26" si="0">IF(D22="","",DATEDIF(D22,$L$15,"y"))</f>
        <v/>
      </c>
      <c r="F22" s="34"/>
      <c r="G22" s="4"/>
      <c r="H22" s="5"/>
      <c r="I22" s="5"/>
      <c r="J22" s="6"/>
      <c r="K22" s="31"/>
      <c r="L22" s="31" t="str">
        <f t="shared" ref="L22:L26" si="1">IF(ISBLANK(J22),"",IF(J22&lt;=K22,J22,K22))</f>
        <v/>
      </c>
    </row>
    <row r="23" spans="1:12" ht="25.35" customHeight="1">
      <c r="A23" s="1">
        <v>6</v>
      </c>
      <c r="B23" s="1"/>
      <c r="C23" s="1"/>
      <c r="D23" s="3"/>
      <c r="E23" s="21" t="str">
        <f t="shared" si="0"/>
        <v/>
      </c>
      <c r="F23" s="34"/>
      <c r="G23" s="6"/>
      <c r="H23" s="6"/>
      <c r="I23" s="6"/>
      <c r="J23" s="6"/>
      <c r="K23" s="31"/>
      <c r="L23" s="31" t="str">
        <f t="shared" si="1"/>
        <v/>
      </c>
    </row>
    <row r="24" spans="1:12" ht="25.35" customHeight="1">
      <c r="A24" s="1">
        <v>7</v>
      </c>
      <c r="B24" s="1"/>
      <c r="C24" s="1"/>
      <c r="D24" s="3"/>
      <c r="E24" s="21" t="str">
        <f t="shared" si="0"/>
        <v/>
      </c>
      <c r="F24" s="34"/>
      <c r="G24" s="7"/>
      <c r="H24" s="7"/>
      <c r="I24" s="7"/>
      <c r="J24" s="7"/>
      <c r="K24" s="31"/>
      <c r="L24" s="31" t="str">
        <f t="shared" si="1"/>
        <v/>
      </c>
    </row>
    <row r="25" spans="1:12" ht="25.35" customHeight="1">
      <c r="A25" s="1">
        <v>8</v>
      </c>
      <c r="B25" s="1"/>
      <c r="C25" s="1"/>
      <c r="D25" s="3"/>
      <c r="E25" s="21" t="str">
        <f t="shared" si="0"/>
        <v/>
      </c>
      <c r="F25" s="34"/>
      <c r="G25" s="7"/>
      <c r="H25" s="7"/>
      <c r="I25" s="7"/>
      <c r="J25" s="7"/>
      <c r="K25" s="31"/>
      <c r="L25" s="31" t="str">
        <f t="shared" si="1"/>
        <v/>
      </c>
    </row>
    <row r="26" spans="1:12" ht="25.35" customHeight="1">
      <c r="A26" s="1">
        <v>9</v>
      </c>
      <c r="B26" s="1"/>
      <c r="C26" s="1"/>
      <c r="D26" s="3"/>
      <c r="E26" s="21" t="str">
        <f t="shared" si="0"/>
        <v/>
      </c>
      <c r="F26" s="34"/>
      <c r="G26" s="7"/>
      <c r="H26" s="7"/>
      <c r="I26" s="7"/>
      <c r="J26" s="7"/>
      <c r="K26" s="31"/>
      <c r="L26" s="31" t="str">
        <f t="shared" si="1"/>
        <v/>
      </c>
    </row>
    <row r="27" spans="1:12" ht="14.25" customHeight="1">
      <c r="A27" s="8"/>
      <c r="B27" s="8"/>
      <c r="C27" s="8"/>
      <c r="D27" s="9"/>
      <c r="E27" s="9"/>
      <c r="F27" s="9"/>
      <c r="G27" s="8"/>
      <c r="H27" s="8"/>
      <c r="I27" s="8"/>
      <c r="J27" s="8"/>
      <c r="K27" s="8"/>
      <c r="L27" s="8"/>
    </row>
    <row r="28" spans="1:12" ht="16.7" customHeight="1">
      <c r="A28" s="35" t="s">
        <v>10</v>
      </c>
      <c r="B28" s="35" t="s">
        <v>60</v>
      </c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ht="16.7" customHeight="1">
      <c r="B29" s="56" t="s">
        <v>56</v>
      </c>
      <c r="C29" s="56"/>
      <c r="D29" s="56"/>
      <c r="E29" s="56"/>
      <c r="F29" s="56"/>
      <c r="G29" s="56"/>
      <c r="H29" s="56"/>
      <c r="I29" s="56"/>
      <c r="J29" s="56"/>
      <c r="K29" s="56"/>
      <c r="L29" s="56"/>
    </row>
    <row r="30" spans="1:12" ht="16.7" customHeight="1">
      <c r="B30" s="56" t="s">
        <v>64</v>
      </c>
      <c r="C30" s="56"/>
      <c r="D30" s="56"/>
      <c r="E30" s="56"/>
      <c r="F30" s="56"/>
      <c r="G30" s="56"/>
      <c r="H30" s="56"/>
      <c r="I30" s="56"/>
      <c r="J30" s="56"/>
      <c r="K30" s="56"/>
      <c r="L30" s="56"/>
    </row>
    <row r="31" spans="1:12" ht="16.7" customHeight="1">
      <c r="B31" s="56" t="s">
        <v>65</v>
      </c>
      <c r="C31" s="56"/>
      <c r="D31" s="56"/>
      <c r="E31" s="56"/>
      <c r="F31" s="56"/>
      <c r="G31" s="56"/>
      <c r="H31" s="56"/>
      <c r="I31" s="56"/>
      <c r="J31" s="56"/>
      <c r="K31" s="56"/>
      <c r="L31" s="56"/>
    </row>
    <row r="32" spans="1:12" ht="16.7" customHeight="1">
      <c r="A32" s="35" t="s">
        <v>59</v>
      </c>
      <c r="B32" s="35" t="s">
        <v>62</v>
      </c>
    </row>
    <row r="33" spans="1:12" ht="16.7" customHeight="1">
      <c r="A33" s="35"/>
      <c r="B33" s="35" t="s">
        <v>57</v>
      </c>
    </row>
    <row r="34" spans="1:12" ht="16.7" customHeight="1">
      <c r="A34" s="35"/>
      <c r="B34" s="56" t="s">
        <v>66</v>
      </c>
      <c r="C34" s="56"/>
      <c r="D34" s="56"/>
      <c r="E34" s="56"/>
      <c r="F34" s="56"/>
      <c r="G34" s="56"/>
      <c r="H34" s="56"/>
      <c r="I34" s="56"/>
      <c r="J34" s="56"/>
      <c r="K34" s="56"/>
      <c r="L34" s="56"/>
    </row>
    <row r="35" spans="1:12" ht="16.7" customHeight="1">
      <c r="A35" s="35"/>
      <c r="B35" s="56" t="s">
        <v>67</v>
      </c>
      <c r="C35" s="56"/>
      <c r="D35" s="56"/>
      <c r="E35" s="56"/>
      <c r="F35" s="56"/>
      <c r="G35" s="56"/>
      <c r="H35" s="56"/>
      <c r="I35" s="56"/>
      <c r="J35" s="56"/>
      <c r="K35" s="56"/>
      <c r="L35" s="56"/>
    </row>
    <row r="36" spans="1:12" ht="16.7" customHeight="1">
      <c r="A36" s="35"/>
      <c r="B36" s="35" t="s">
        <v>58</v>
      </c>
    </row>
    <row r="37" spans="1:12" ht="16.7" customHeight="1">
      <c r="A37" s="35"/>
      <c r="B37" s="56" t="s">
        <v>68</v>
      </c>
      <c r="C37" s="56"/>
      <c r="D37" s="56"/>
      <c r="E37" s="56"/>
      <c r="F37" s="56"/>
      <c r="G37" s="56"/>
      <c r="H37" s="56"/>
      <c r="I37" s="56"/>
      <c r="J37" s="56"/>
      <c r="K37" s="56"/>
      <c r="L37" s="56"/>
    </row>
    <row r="38" spans="1:12" ht="16.7" customHeight="1">
      <c r="A38" s="35"/>
      <c r="B38" s="56" t="s">
        <v>69</v>
      </c>
      <c r="C38" s="56"/>
      <c r="D38" s="56"/>
      <c r="E38" s="56"/>
      <c r="F38" s="56"/>
      <c r="G38" s="56"/>
      <c r="H38" s="56"/>
      <c r="I38" s="56"/>
      <c r="J38" s="56"/>
      <c r="K38" s="56"/>
      <c r="L38" s="56"/>
    </row>
    <row r="39" spans="1:12" ht="16.7" customHeight="1">
      <c r="A39" s="35" t="s">
        <v>55</v>
      </c>
      <c r="B39" s="56" t="s">
        <v>61</v>
      </c>
      <c r="C39" s="56"/>
      <c r="D39" s="56"/>
      <c r="E39" s="56"/>
      <c r="F39" s="56"/>
      <c r="G39" s="56"/>
      <c r="H39" s="56"/>
      <c r="I39" s="56"/>
      <c r="J39" s="56"/>
      <c r="K39" s="56"/>
      <c r="L39" s="56"/>
    </row>
  </sheetData>
  <mergeCells count="21">
    <mergeCell ref="H6:J6"/>
    <mergeCell ref="G16:G17"/>
    <mergeCell ref="H16:H17"/>
    <mergeCell ref="I16:I17"/>
    <mergeCell ref="J16:J17"/>
    <mergeCell ref="B29:L29"/>
    <mergeCell ref="A16:A17"/>
    <mergeCell ref="B16:B17"/>
    <mergeCell ref="C16:C17"/>
    <mergeCell ref="D16:D17"/>
    <mergeCell ref="E16:E17"/>
    <mergeCell ref="K16:K17"/>
    <mergeCell ref="L16:L17"/>
    <mergeCell ref="F16:F17"/>
    <mergeCell ref="B39:L39"/>
    <mergeCell ref="B30:L30"/>
    <mergeCell ref="B31:L31"/>
    <mergeCell ref="B35:L35"/>
    <mergeCell ref="B37:L37"/>
    <mergeCell ref="B38:L38"/>
    <mergeCell ref="B34:L34"/>
  </mergeCells>
  <phoneticPr fontId="2"/>
  <dataValidations count="3">
    <dataValidation imeMode="off" allowBlank="1" showInputMessage="1" showErrorMessage="1" sqref="G22:J26 D22:D26"/>
    <dataValidation imeMode="fullKatakana" allowBlank="1" showInputMessage="1" showErrorMessage="1" sqref="C22:C26"/>
    <dataValidation imeMode="on" allowBlank="1" showInputMessage="1" showErrorMessage="1" sqref="B22:B26"/>
  </dataValidations>
  <pageMargins left="0.98" right="0.2" top="0.41" bottom="0.15748031496062992" header="0.31496062992125984" footer="0.19685039370078741"/>
  <pageSetup paperSize="9" scale="80" orientation="landscape" cellComments="asDisplayed" r:id="rId1"/>
  <drawing r:id="rId2"/>
  <legacyDrawing r:id="rId3"/>
</worksheet>
</file>