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 統計担当\06統計資料\10統計書\R3統計書\04 HP公開用\Excel\１５\"/>
    </mc:Choice>
  </mc:AlternateContent>
  <bookViews>
    <workbookView xWindow="480" yWindow="255" windowWidth="14655" windowHeight="91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8" i="1" l="1"/>
  <c r="B27" i="1"/>
  <c r="B21" i="1"/>
  <c r="B20" i="1"/>
  <c r="B14" i="1"/>
  <c r="B13" i="1"/>
  <c r="B7" i="1"/>
  <c r="B6" i="1"/>
  <c r="B26" i="1"/>
  <c r="B19" i="1"/>
  <c r="B12" i="1"/>
  <c r="B5" i="1"/>
</calcChain>
</file>

<file path=xl/sharedStrings.xml><?xml version="1.0" encoding="utf-8"?>
<sst xmlns="http://schemas.openxmlformats.org/spreadsheetml/2006/main" count="145" uniqueCount="46">
  <si>
    <t>１５－１９　地区別救急車出動件数</t>
  </si>
  <si>
    <t>（年中）</t>
  </si>
  <si>
    <t>総　　　　　　　　　　　　　　　　　　　　　　　　数</t>
  </si>
  <si>
    <t>総　　数</t>
  </si>
  <si>
    <t>豊　　岡</t>
  </si>
  <si>
    <t>東金子</t>
  </si>
  <si>
    <t>金　　子</t>
  </si>
  <si>
    <t>藤　　沢</t>
  </si>
  <si>
    <t>西　　武</t>
  </si>
  <si>
    <t>市　　外</t>
  </si>
  <si>
    <t>交　　　　　　　通　　　　　　　事　　　　　　　故</t>
  </si>
  <si>
    <t>急　　　　　　　　　　　　　　　　　　　　　　　　病</t>
  </si>
  <si>
    <t>そ　　　　 　　　　　　の　　　　 　　　　　　他</t>
  </si>
  <si>
    <t>消　　　　　　　防　　　　　　　署</t>
  </si>
  <si>
    <t>消　　　　　　　防　　　　　　　団</t>
  </si>
  <si>
    <t>団　員　数</t>
    <rPh sb="0" eb="1">
      <t>ダン</t>
    </rPh>
    <rPh sb="2" eb="3">
      <t>イン</t>
    </rPh>
    <rPh sb="4" eb="5">
      <t>スウ</t>
    </rPh>
    <phoneticPr fontId="3"/>
  </si>
  <si>
    <t>年　次</t>
    <rPh sb="0" eb="3">
      <t>ネンジ</t>
    </rPh>
    <phoneticPr fontId="3"/>
  </si>
  <si>
    <t>年　　　次</t>
    <rPh sb="0" eb="5">
      <t>ネンジ</t>
    </rPh>
    <phoneticPr fontId="3"/>
  </si>
  <si>
    <t>職員数及び</t>
    <rPh sb="0" eb="2">
      <t>ショクイン</t>
    </rPh>
    <rPh sb="2" eb="3">
      <t>スウ</t>
    </rPh>
    <rPh sb="3" eb="4">
      <t>オヨ</t>
    </rPh>
    <phoneticPr fontId="3"/>
  </si>
  <si>
    <t>ポンプ自動車</t>
    <rPh sb="3" eb="6">
      <t>ジドウシャ</t>
    </rPh>
    <phoneticPr fontId="3"/>
  </si>
  <si>
    <t>水槽付消防</t>
    <rPh sb="0" eb="2">
      <t>スイソウ</t>
    </rPh>
    <rPh sb="2" eb="3">
      <t>ツキ</t>
    </rPh>
    <rPh sb="3" eb="5">
      <t>ショウボウ</t>
    </rPh>
    <phoneticPr fontId="3"/>
  </si>
  <si>
    <t>救助工作車</t>
    <rPh sb="0" eb="2">
      <t>キュウジョ</t>
    </rPh>
    <rPh sb="2" eb="4">
      <t>コウサク</t>
    </rPh>
    <rPh sb="4" eb="5">
      <t>シャ</t>
    </rPh>
    <phoneticPr fontId="3"/>
  </si>
  <si>
    <t>化　学　車</t>
    <rPh sb="0" eb="3">
      <t>カガク</t>
    </rPh>
    <rPh sb="4" eb="5">
      <t>シャ</t>
    </rPh>
    <phoneticPr fontId="3"/>
  </si>
  <si>
    <t>ハシゴ車</t>
    <rPh sb="3" eb="4">
      <t>シャ</t>
    </rPh>
    <phoneticPr fontId="3"/>
  </si>
  <si>
    <t>救　急　車</t>
    <rPh sb="0" eb="5">
      <t>キュウキュウシャ</t>
    </rPh>
    <phoneticPr fontId="3"/>
  </si>
  <si>
    <t>指　令　車</t>
    <rPh sb="0" eb="3">
      <t>シレイ</t>
    </rPh>
    <rPh sb="4" eb="5">
      <t>シャ</t>
    </rPh>
    <phoneticPr fontId="3"/>
  </si>
  <si>
    <t>無線電話数</t>
    <rPh sb="0" eb="2">
      <t>ムセン</t>
    </rPh>
    <rPh sb="2" eb="4">
      <t>デンワ</t>
    </rPh>
    <rPh sb="4" eb="5">
      <t>スウ</t>
    </rPh>
    <phoneticPr fontId="3"/>
  </si>
  <si>
    <t>火災専用電話数</t>
    <rPh sb="0" eb="2">
      <t>カサイ</t>
    </rPh>
    <rPh sb="2" eb="4">
      <t>センヨウ</t>
    </rPh>
    <rPh sb="4" eb="6">
      <t>デンワ</t>
    </rPh>
    <rPh sb="6" eb="7">
      <t>スウ</t>
    </rPh>
    <phoneticPr fontId="3"/>
  </si>
  <si>
    <t>小型動力ポンプ付</t>
    <rPh sb="0" eb="2">
      <t>コガタ</t>
    </rPh>
    <rPh sb="2" eb="4">
      <t>ドウリョク</t>
    </rPh>
    <rPh sb="7" eb="8">
      <t>ツキ</t>
    </rPh>
    <phoneticPr fontId="3"/>
  </si>
  <si>
    <t>積　載　車</t>
    <rPh sb="0" eb="3">
      <t>セキサイ</t>
    </rPh>
    <rPh sb="4" eb="5">
      <t>シャ</t>
    </rPh>
    <phoneticPr fontId="3"/>
  </si>
  <si>
    <t>宮寺・二本木</t>
    <rPh sb="3" eb="6">
      <t>ニホンギ</t>
    </rPh>
    <phoneticPr fontId="3"/>
  </si>
  <si>
    <t>資料　埼玉西部消防組合</t>
    <rPh sb="3" eb="5">
      <t>サイタマ</t>
    </rPh>
    <rPh sb="5" eb="7">
      <t>セイブ</t>
    </rPh>
    <rPh sb="7" eb="9">
      <t>ショウボウ</t>
    </rPh>
    <rPh sb="9" eb="11">
      <t>クミアイ</t>
    </rPh>
    <phoneticPr fontId="8"/>
  </si>
  <si>
    <t>１５－２０　消防職員 （団員） 数及び消防設備</t>
    <phoneticPr fontId="3"/>
  </si>
  <si>
    <t>資料　埼玉西部消防組合、危機管理課</t>
    <rPh sb="3" eb="5">
      <t>サイタマ</t>
    </rPh>
    <rPh sb="5" eb="7">
      <t>セイブ</t>
    </rPh>
    <rPh sb="7" eb="9">
      <t>ショウボウ</t>
    </rPh>
    <rPh sb="9" eb="11">
      <t>クミアイ</t>
    </rPh>
    <rPh sb="12" eb="17">
      <t>キキカンリカ</t>
    </rPh>
    <phoneticPr fontId="8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</si>
  <si>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indexed="9"/>
        <rFont val="ＭＳ Ｐゴシック"/>
        <family val="3"/>
        <charset val="128"/>
      </rPr>
      <t/>
    </r>
    <phoneticPr fontId="3"/>
  </si>
  <si>
    <t>-</t>
    <phoneticPr fontId="3"/>
  </si>
  <si>
    <t>-</t>
    <phoneticPr fontId="3"/>
  </si>
  <si>
    <t>-</t>
    <phoneticPr fontId="3"/>
  </si>
  <si>
    <t>平成29年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</si>
  <si>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</si>
  <si>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-</t>
  </si>
  <si>
    <t>移 　動</t>
    <rPh sb="0" eb="1">
      <t>ワタル</t>
    </rPh>
    <rPh sb="3" eb="4">
      <t>ドウ</t>
    </rPh>
    <phoneticPr fontId="3"/>
  </si>
  <si>
    <t>基　　地</t>
    <rPh sb="0" eb="1">
      <t>モト</t>
    </rPh>
    <rPh sb="3" eb="4">
      <t>チ</t>
    </rPh>
    <phoneticPr fontId="3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</si>
  <si>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</rPr>
      <t>２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phoneticPr fontId="3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</si>
  <si>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</rPr>
      <t>３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phoneticPr fontId="3"/>
  </si>
  <si>
    <t>（各年４月１日）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</si>
</sst>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[Red]#,##0"/>
    <numFmt numFmtId="178" formatCode="0_);[Red]\(0\)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49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Fill="1"/>
    <xf numFmtId="0" fontId="2" fillId="0" borderId="0" xfId="0" applyFont="1" applyFill="1" applyBorder="1"/>
    <xf numFmtId="0" fontId="2" fillId="0" borderId="2" xfId="0" applyFont="1" applyFill="1" applyBorder="1"/>
    <xf numFmtId="0" fontId="4" fillId="0" borderId="0" xfId="0" applyFont="1" applyFill="1" applyAlignment="1">
      <alignment horizontal="right"/>
    </xf>
    <xf numFmtId="49" fontId="2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Continuous" vertical="center" shrinkToFit="1"/>
    </xf>
    <xf numFmtId="0" fontId="0" fillId="0" borderId="3" xfId="0" applyFont="1" applyFill="1" applyBorder="1" applyAlignment="1">
      <alignment horizontal="centerContinuous" vertical="center" shrinkToFit="1"/>
    </xf>
    <xf numFmtId="0" fontId="1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38" fontId="4" fillId="0" borderId="4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Alignment="1">
      <alignment horizontal="right"/>
    </xf>
    <xf numFmtId="177" fontId="4" fillId="0" borderId="0" xfId="0" applyNumberFormat="1" applyFont="1" applyFill="1" applyBorder="1" applyAlignment="1"/>
    <xf numFmtId="178" fontId="2" fillId="0" borderId="4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255"/>
    </xf>
    <xf numFmtId="177" fontId="4" fillId="0" borderId="7" xfId="0" applyNumberFormat="1" applyFont="1" applyFill="1" applyBorder="1" applyAlignment="1"/>
    <xf numFmtId="38" fontId="4" fillId="0" borderId="8" xfId="1" applyFont="1" applyFill="1" applyBorder="1" applyAlignment="1">
      <alignment horizontal="right"/>
    </xf>
    <xf numFmtId="38" fontId="4" fillId="0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zoomScale="80" zoomScaleNormal="80" workbookViewId="0">
      <selection activeCell="V50" sqref="V50"/>
    </sheetView>
  </sheetViews>
  <sheetFormatPr defaultRowHeight="13.5"/>
  <cols>
    <col min="1" max="1" width="9" style="6"/>
    <col min="2" max="25" width="3.375" style="6" customWidth="1"/>
    <col min="26" max="16384" width="9" style="6"/>
  </cols>
  <sheetData>
    <row r="1" spans="1:25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5.95" customHeight="1" thickBot="1">
      <c r="Y2" s="4" t="s">
        <v>1</v>
      </c>
    </row>
    <row r="3" spans="1:25" s="3" customFormat="1" ht="15.95" customHeight="1" thickTop="1">
      <c r="A3" s="29" t="s">
        <v>16</v>
      </c>
      <c r="B3" s="31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25" s="3" customFormat="1" ht="15.95" customHeight="1">
      <c r="A4" s="30"/>
      <c r="B4" s="34" t="s">
        <v>3</v>
      </c>
      <c r="C4" s="35"/>
      <c r="D4" s="36"/>
      <c r="E4" s="34" t="s">
        <v>4</v>
      </c>
      <c r="F4" s="35"/>
      <c r="G4" s="36"/>
      <c r="H4" s="34" t="s">
        <v>5</v>
      </c>
      <c r="I4" s="35"/>
      <c r="J4" s="36"/>
      <c r="K4" s="34" t="s">
        <v>6</v>
      </c>
      <c r="L4" s="35"/>
      <c r="M4" s="36"/>
      <c r="N4" s="37" t="s">
        <v>30</v>
      </c>
      <c r="O4" s="38"/>
      <c r="P4" s="39"/>
      <c r="Q4" s="34" t="s">
        <v>7</v>
      </c>
      <c r="R4" s="35"/>
      <c r="S4" s="36"/>
      <c r="T4" s="34" t="s">
        <v>8</v>
      </c>
      <c r="U4" s="35"/>
      <c r="V4" s="36"/>
      <c r="W4" s="34" t="s">
        <v>9</v>
      </c>
      <c r="X4" s="35"/>
      <c r="Y4" s="36"/>
    </row>
    <row r="5" spans="1:25" s="3" customFormat="1" ht="15.95" customHeight="1">
      <c r="A5" s="15" t="s">
        <v>38</v>
      </c>
      <c r="B5" s="20">
        <f>SUM(E5:Y5)</f>
        <v>6258</v>
      </c>
      <c r="C5" s="20"/>
      <c r="D5" s="20"/>
      <c r="E5" s="20">
        <v>2343</v>
      </c>
      <c r="F5" s="20"/>
      <c r="G5" s="20"/>
      <c r="H5" s="20">
        <v>815</v>
      </c>
      <c r="I5" s="20"/>
      <c r="J5" s="20"/>
      <c r="K5" s="20">
        <v>324</v>
      </c>
      <c r="L5" s="20"/>
      <c r="M5" s="20"/>
      <c r="N5" s="20">
        <v>576</v>
      </c>
      <c r="O5" s="20"/>
      <c r="P5" s="20"/>
      <c r="Q5" s="20">
        <v>1370</v>
      </c>
      <c r="R5" s="20"/>
      <c r="S5" s="20"/>
      <c r="T5" s="20">
        <v>830</v>
      </c>
      <c r="U5" s="20"/>
      <c r="V5" s="20"/>
      <c r="W5" s="20">
        <v>0</v>
      </c>
      <c r="X5" s="20"/>
      <c r="Y5" s="20"/>
    </row>
    <row r="6" spans="1:25" s="3" customFormat="1" ht="15.95" customHeight="1">
      <c r="A6" s="5" t="s">
        <v>34</v>
      </c>
      <c r="B6" s="20">
        <f>SUM(E6:Y6)</f>
        <v>6704</v>
      </c>
      <c r="C6" s="20"/>
      <c r="D6" s="20"/>
      <c r="E6" s="20">
        <v>2528</v>
      </c>
      <c r="F6" s="20"/>
      <c r="G6" s="20"/>
      <c r="H6" s="20">
        <v>913</v>
      </c>
      <c r="I6" s="20"/>
      <c r="J6" s="20"/>
      <c r="K6" s="20">
        <v>359</v>
      </c>
      <c r="L6" s="20"/>
      <c r="M6" s="20"/>
      <c r="N6" s="20">
        <v>627</v>
      </c>
      <c r="O6" s="20"/>
      <c r="P6" s="20"/>
      <c r="Q6" s="20">
        <v>1423</v>
      </c>
      <c r="R6" s="20"/>
      <c r="S6" s="20"/>
      <c r="T6" s="20">
        <v>853</v>
      </c>
      <c r="U6" s="20"/>
      <c r="V6" s="20"/>
      <c r="W6" s="20">
        <v>1</v>
      </c>
      <c r="X6" s="20"/>
      <c r="Y6" s="20"/>
    </row>
    <row r="7" spans="1:25" s="3" customFormat="1" ht="15.95" customHeight="1">
      <c r="A7" s="13" t="s">
        <v>39</v>
      </c>
      <c r="B7" s="20">
        <f>SUM(E7:Y7)</f>
        <v>6836</v>
      </c>
      <c r="C7" s="20"/>
      <c r="D7" s="20"/>
      <c r="E7" s="20">
        <v>2518</v>
      </c>
      <c r="F7" s="20"/>
      <c r="G7" s="20"/>
      <c r="H7" s="20">
        <v>931</v>
      </c>
      <c r="I7" s="20"/>
      <c r="J7" s="20"/>
      <c r="K7" s="20">
        <v>382</v>
      </c>
      <c r="L7" s="20"/>
      <c r="M7" s="20"/>
      <c r="N7" s="20">
        <v>590</v>
      </c>
      <c r="O7" s="20"/>
      <c r="P7" s="20"/>
      <c r="Q7" s="20">
        <v>1508</v>
      </c>
      <c r="R7" s="20"/>
      <c r="S7" s="20"/>
      <c r="T7" s="20">
        <v>907</v>
      </c>
      <c r="U7" s="20"/>
      <c r="V7" s="20"/>
      <c r="W7" s="20">
        <v>0</v>
      </c>
      <c r="X7" s="20"/>
      <c r="Y7" s="20"/>
    </row>
    <row r="8" spans="1:25" s="3" customFormat="1" ht="15.95" customHeight="1">
      <c r="A8" s="13" t="s">
        <v>43</v>
      </c>
      <c r="B8" s="20">
        <v>6292</v>
      </c>
      <c r="C8" s="20"/>
      <c r="D8" s="20"/>
      <c r="E8" s="20">
        <v>2405</v>
      </c>
      <c r="F8" s="20"/>
      <c r="G8" s="20"/>
      <c r="H8" s="20">
        <v>785</v>
      </c>
      <c r="I8" s="20"/>
      <c r="J8" s="20"/>
      <c r="K8" s="20">
        <v>348</v>
      </c>
      <c r="L8" s="20"/>
      <c r="M8" s="20"/>
      <c r="N8" s="20">
        <v>605</v>
      </c>
      <c r="O8" s="20"/>
      <c r="P8" s="20"/>
      <c r="Q8" s="20">
        <v>1269</v>
      </c>
      <c r="R8" s="20"/>
      <c r="S8" s="20"/>
      <c r="T8" s="20">
        <v>880</v>
      </c>
      <c r="U8" s="20"/>
      <c r="V8" s="20"/>
      <c r="W8" s="20">
        <v>0</v>
      </c>
      <c r="X8" s="20"/>
      <c r="Y8" s="20"/>
    </row>
    <row r="9" spans="1:25" s="3" customFormat="1" ht="15.95" customHeight="1" thickBot="1">
      <c r="A9" s="13" t="s">
        <v>44</v>
      </c>
      <c r="B9" s="20">
        <v>6661</v>
      </c>
      <c r="C9" s="20"/>
      <c r="D9" s="20"/>
      <c r="E9" s="20">
        <v>2622</v>
      </c>
      <c r="F9" s="20"/>
      <c r="G9" s="20"/>
      <c r="H9" s="20">
        <v>848</v>
      </c>
      <c r="I9" s="20"/>
      <c r="J9" s="20"/>
      <c r="K9" s="20">
        <v>336</v>
      </c>
      <c r="L9" s="20"/>
      <c r="M9" s="20"/>
      <c r="N9" s="20">
        <v>545</v>
      </c>
      <c r="O9" s="20"/>
      <c r="P9" s="20"/>
      <c r="Q9" s="20">
        <v>1451</v>
      </c>
      <c r="R9" s="20"/>
      <c r="S9" s="20"/>
      <c r="T9" s="20">
        <v>859</v>
      </c>
      <c r="U9" s="20"/>
      <c r="V9" s="20"/>
      <c r="W9" s="20">
        <v>0</v>
      </c>
      <c r="X9" s="20"/>
      <c r="Y9" s="20"/>
    </row>
    <row r="10" spans="1:25" s="3" customFormat="1" ht="15.95" customHeight="1" thickTop="1">
      <c r="A10" s="29" t="s">
        <v>16</v>
      </c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s="3" customFormat="1" ht="15.95" customHeight="1">
      <c r="A11" s="30"/>
      <c r="B11" s="34" t="s">
        <v>3</v>
      </c>
      <c r="C11" s="35"/>
      <c r="D11" s="36"/>
      <c r="E11" s="34" t="s">
        <v>4</v>
      </c>
      <c r="F11" s="35"/>
      <c r="G11" s="36"/>
      <c r="H11" s="34" t="s">
        <v>5</v>
      </c>
      <c r="I11" s="35"/>
      <c r="J11" s="36"/>
      <c r="K11" s="34" t="s">
        <v>6</v>
      </c>
      <c r="L11" s="35"/>
      <c r="M11" s="36"/>
      <c r="N11" s="37" t="s">
        <v>30</v>
      </c>
      <c r="O11" s="38"/>
      <c r="P11" s="39"/>
      <c r="Q11" s="34" t="s">
        <v>7</v>
      </c>
      <c r="R11" s="35"/>
      <c r="S11" s="36"/>
      <c r="T11" s="34" t="s">
        <v>8</v>
      </c>
      <c r="U11" s="35"/>
      <c r="V11" s="36"/>
      <c r="W11" s="34" t="s">
        <v>9</v>
      </c>
      <c r="X11" s="35"/>
      <c r="Y11" s="36"/>
    </row>
    <row r="12" spans="1:25" s="3" customFormat="1" ht="15.95" customHeight="1">
      <c r="A12" s="15" t="s">
        <v>38</v>
      </c>
      <c r="B12" s="20">
        <f>SUM(E12:Y12)</f>
        <v>521</v>
      </c>
      <c r="C12" s="20"/>
      <c r="D12" s="20"/>
      <c r="E12" s="20">
        <v>161</v>
      </c>
      <c r="F12" s="20"/>
      <c r="G12" s="20"/>
      <c r="H12" s="20">
        <v>87</v>
      </c>
      <c r="I12" s="20"/>
      <c r="J12" s="20"/>
      <c r="K12" s="20">
        <v>35</v>
      </c>
      <c r="L12" s="20"/>
      <c r="M12" s="20"/>
      <c r="N12" s="20">
        <v>73</v>
      </c>
      <c r="O12" s="20"/>
      <c r="P12" s="20"/>
      <c r="Q12" s="20">
        <v>127</v>
      </c>
      <c r="R12" s="20"/>
      <c r="S12" s="20"/>
      <c r="T12" s="20">
        <v>38</v>
      </c>
      <c r="U12" s="20"/>
      <c r="V12" s="20"/>
      <c r="W12" s="20">
        <v>0</v>
      </c>
      <c r="X12" s="20"/>
      <c r="Y12" s="20"/>
    </row>
    <row r="13" spans="1:25" s="3" customFormat="1" ht="15.95" customHeight="1">
      <c r="A13" s="5" t="s">
        <v>34</v>
      </c>
      <c r="B13" s="20">
        <f>SUM(E13:Y13)</f>
        <v>554</v>
      </c>
      <c r="C13" s="20"/>
      <c r="D13" s="20"/>
      <c r="E13" s="20">
        <v>181</v>
      </c>
      <c r="F13" s="20"/>
      <c r="G13" s="20"/>
      <c r="H13" s="20">
        <v>82</v>
      </c>
      <c r="I13" s="20"/>
      <c r="J13" s="20"/>
      <c r="K13" s="20">
        <v>36</v>
      </c>
      <c r="L13" s="20"/>
      <c r="M13" s="20"/>
      <c r="N13" s="20">
        <v>75</v>
      </c>
      <c r="O13" s="20"/>
      <c r="P13" s="20"/>
      <c r="Q13" s="20">
        <v>119</v>
      </c>
      <c r="R13" s="20"/>
      <c r="S13" s="20"/>
      <c r="T13" s="20">
        <v>60</v>
      </c>
      <c r="U13" s="20"/>
      <c r="V13" s="20"/>
      <c r="W13" s="20">
        <v>1</v>
      </c>
      <c r="X13" s="20"/>
      <c r="Y13" s="20"/>
    </row>
    <row r="14" spans="1:25" s="3" customFormat="1" ht="15.95" customHeight="1">
      <c r="A14" s="13" t="s">
        <v>39</v>
      </c>
      <c r="B14" s="20">
        <f>SUM(E14:Y14)</f>
        <v>542</v>
      </c>
      <c r="C14" s="20"/>
      <c r="D14" s="20"/>
      <c r="E14" s="20">
        <v>128</v>
      </c>
      <c r="F14" s="20"/>
      <c r="G14" s="20"/>
      <c r="H14" s="20">
        <v>99</v>
      </c>
      <c r="I14" s="20"/>
      <c r="J14" s="20"/>
      <c r="K14" s="20">
        <v>57</v>
      </c>
      <c r="L14" s="20"/>
      <c r="M14" s="20"/>
      <c r="N14" s="20">
        <v>63</v>
      </c>
      <c r="O14" s="20"/>
      <c r="P14" s="20"/>
      <c r="Q14" s="20">
        <v>137</v>
      </c>
      <c r="R14" s="20"/>
      <c r="S14" s="20"/>
      <c r="T14" s="20">
        <v>58</v>
      </c>
      <c r="U14" s="20"/>
      <c r="V14" s="20"/>
      <c r="W14" s="20">
        <v>0</v>
      </c>
      <c r="X14" s="20"/>
      <c r="Y14" s="20"/>
    </row>
    <row r="15" spans="1:25" s="3" customFormat="1" ht="15.95" customHeight="1">
      <c r="A15" s="13" t="s">
        <v>43</v>
      </c>
      <c r="B15" s="20">
        <v>459</v>
      </c>
      <c r="C15" s="20"/>
      <c r="D15" s="20"/>
      <c r="E15" s="20">
        <v>145</v>
      </c>
      <c r="F15" s="20"/>
      <c r="G15" s="20"/>
      <c r="H15" s="20">
        <v>77</v>
      </c>
      <c r="I15" s="20"/>
      <c r="J15" s="20"/>
      <c r="K15" s="20">
        <v>21</v>
      </c>
      <c r="L15" s="20"/>
      <c r="M15" s="20"/>
      <c r="N15" s="20">
        <v>60</v>
      </c>
      <c r="O15" s="20"/>
      <c r="P15" s="20"/>
      <c r="Q15" s="20">
        <v>115</v>
      </c>
      <c r="R15" s="20"/>
      <c r="S15" s="20"/>
      <c r="T15" s="20">
        <v>41</v>
      </c>
      <c r="U15" s="20"/>
      <c r="V15" s="20"/>
      <c r="W15" s="20">
        <v>0</v>
      </c>
      <c r="X15" s="20"/>
      <c r="Y15" s="20"/>
    </row>
    <row r="16" spans="1:25" s="3" customFormat="1" ht="15.95" customHeight="1" thickBot="1">
      <c r="A16" s="13" t="s">
        <v>44</v>
      </c>
      <c r="B16" s="20">
        <v>421</v>
      </c>
      <c r="C16" s="20"/>
      <c r="D16" s="20"/>
      <c r="E16" s="20">
        <v>126</v>
      </c>
      <c r="F16" s="20"/>
      <c r="G16" s="20"/>
      <c r="H16" s="20">
        <v>63</v>
      </c>
      <c r="I16" s="20"/>
      <c r="J16" s="20"/>
      <c r="K16" s="20">
        <v>33</v>
      </c>
      <c r="L16" s="20"/>
      <c r="M16" s="20"/>
      <c r="N16" s="20">
        <v>60</v>
      </c>
      <c r="O16" s="20"/>
      <c r="P16" s="20"/>
      <c r="Q16" s="20">
        <v>96</v>
      </c>
      <c r="R16" s="20"/>
      <c r="S16" s="20"/>
      <c r="T16" s="20">
        <v>43</v>
      </c>
      <c r="U16" s="20"/>
      <c r="V16" s="20"/>
      <c r="W16" s="20">
        <v>0</v>
      </c>
      <c r="X16" s="20"/>
      <c r="Y16" s="20"/>
    </row>
    <row r="17" spans="1:26" s="3" customFormat="1" ht="15.95" customHeight="1" thickTop="1">
      <c r="A17" s="29" t="s">
        <v>16</v>
      </c>
      <c r="B17" s="31" t="s">
        <v>11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6" s="3" customFormat="1" ht="15.95" customHeight="1">
      <c r="A18" s="30"/>
      <c r="B18" s="34" t="s">
        <v>3</v>
      </c>
      <c r="C18" s="35"/>
      <c r="D18" s="36"/>
      <c r="E18" s="34" t="s">
        <v>4</v>
      </c>
      <c r="F18" s="35"/>
      <c r="G18" s="36"/>
      <c r="H18" s="34" t="s">
        <v>5</v>
      </c>
      <c r="I18" s="35"/>
      <c r="J18" s="36"/>
      <c r="K18" s="34" t="s">
        <v>6</v>
      </c>
      <c r="L18" s="35"/>
      <c r="M18" s="36"/>
      <c r="N18" s="37" t="s">
        <v>30</v>
      </c>
      <c r="O18" s="38"/>
      <c r="P18" s="39"/>
      <c r="Q18" s="34" t="s">
        <v>7</v>
      </c>
      <c r="R18" s="35"/>
      <c r="S18" s="36"/>
      <c r="T18" s="34" t="s">
        <v>8</v>
      </c>
      <c r="U18" s="35"/>
      <c r="V18" s="36"/>
      <c r="W18" s="34" t="s">
        <v>9</v>
      </c>
      <c r="X18" s="35"/>
      <c r="Y18" s="36"/>
    </row>
    <row r="19" spans="1:26" s="3" customFormat="1" ht="15.95" customHeight="1">
      <c r="A19" s="15" t="s">
        <v>38</v>
      </c>
      <c r="B19" s="20">
        <f t="shared" ref="B19:B20" si="0">SUM(E19:Y19)</f>
        <v>4125</v>
      </c>
      <c r="C19" s="20"/>
      <c r="D19" s="20"/>
      <c r="E19" s="20">
        <v>1541</v>
      </c>
      <c r="F19" s="20"/>
      <c r="G19" s="20"/>
      <c r="H19" s="20">
        <v>524</v>
      </c>
      <c r="I19" s="20"/>
      <c r="J19" s="20"/>
      <c r="K19" s="20">
        <v>219</v>
      </c>
      <c r="L19" s="20"/>
      <c r="M19" s="20"/>
      <c r="N19" s="20">
        <v>339</v>
      </c>
      <c r="O19" s="20"/>
      <c r="P19" s="20"/>
      <c r="Q19" s="20">
        <v>954</v>
      </c>
      <c r="R19" s="20"/>
      <c r="S19" s="20"/>
      <c r="T19" s="20">
        <v>548</v>
      </c>
      <c r="U19" s="20"/>
      <c r="V19" s="20"/>
      <c r="W19" s="20">
        <v>0</v>
      </c>
      <c r="X19" s="20"/>
      <c r="Y19" s="20"/>
    </row>
    <row r="20" spans="1:26" s="3" customFormat="1" ht="15.95" customHeight="1">
      <c r="A20" s="5" t="s">
        <v>34</v>
      </c>
      <c r="B20" s="20">
        <f t="shared" si="0"/>
        <v>4437</v>
      </c>
      <c r="C20" s="20"/>
      <c r="D20" s="20"/>
      <c r="E20" s="20">
        <v>1632</v>
      </c>
      <c r="F20" s="20"/>
      <c r="G20" s="20"/>
      <c r="H20" s="20">
        <v>585</v>
      </c>
      <c r="I20" s="20"/>
      <c r="J20" s="20"/>
      <c r="K20" s="20">
        <v>241</v>
      </c>
      <c r="L20" s="20"/>
      <c r="M20" s="20"/>
      <c r="N20" s="20">
        <v>367</v>
      </c>
      <c r="O20" s="20"/>
      <c r="P20" s="20"/>
      <c r="Q20" s="20">
        <v>1039</v>
      </c>
      <c r="R20" s="20"/>
      <c r="S20" s="20"/>
      <c r="T20" s="20">
        <v>573</v>
      </c>
      <c r="U20" s="20"/>
      <c r="V20" s="20"/>
      <c r="W20" s="20">
        <v>0</v>
      </c>
      <c r="X20" s="20"/>
      <c r="Y20" s="20"/>
    </row>
    <row r="21" spans="1:26" s="3" customFormat="1" ht="15.95" customHeight="1">
      <c r="A21" s="13" t="s">
        <v>39</v>
      </c>
      <c r="B21" s="20">
        <f>SUM(E21:Y21)</f>
        <v>4557</v>
      </c>
      <c r="C21" s="20"/>
      <c r="D21" s="20"/>
      <c r="E21" s="20">
        <v>1700</v>
      </c>
      <c r="F21" s="20"/>
      <c r="G21" s="20"/>
      <c r="H21" s="20">
        <v>589</v>
      </c>
      <c r="I21" s="20"/>
      <c r="J21" s="20"/>
      <c r="K21" s="20">
        <v>247</v>
      </c>
      <c r="L21" s="20"/>
      <c r="M21" s="20"/>
      <c r="N21" s="20">
        <v>374</v>
      </c>
      <c r="O21" s="20"/>
      <c r="P21" s="20"/>
      <c r="Q21" s="20">
        <v>1049</v>
      </c>
      <c r="R21" s="20"/>
      <c r="S21" s="20"/>
      <c r="T21" s="20">
        <v>598</v>
      </c>
      <c r="U21" s="20"/>
      <c r="V21" s="20"/>
      <c r="W21" s="20">
        <v>0</v>
      </c>
      <c r="X21" s="20"/>
      <c r="Y21" s="20"/>
    </row>
    <row r="22" spans="1:26" s="3" customFormat="1" ht="15.95" customHeight="1">
      <c r="A22" s="13" t="s">
        <v>43</v>
      </c>
      <c r="B22" s="20">
        <v>4148</v>
      </c>
      <c r="C22" s="20"/>
      <c r="D22" s="20"/>
      <c r="E22" s="20">
        <v>1548</v>
      </c>
      <c r="F22" s="20"/>
      <c r="G22" s="20"/>
      <c r="H22" s="20">
        <v>489</v>
      </c>
      <c r="I22" s="20"/>
      <c r="J22" s="20"/>
      <c r="K22" s="20">
        <v>246</v>
      </c>
      <c r="L22" s="20"/>
      <c r="M22" s="20"/>
      <c r="N22" s="20">
        <v>387</v>
      </c>
      <c r="O22" s="20"/>
      <c r="P22" s="20"/>
      <c r="Q22" s="20">
        <v>868</v>
      </c>
      <c r="R22" s="20"/>
      <c r="S22" s="20"/>
      <c r="T22" s="20">
        <v>610</v>
      </c>
      <c r="U22" s="20"/>
      <c r="V22" s="20"/>
      <c r="W22" s="20">
        <v>0</v>
      </c>
      <c r="X22" s="20"/>
      <c r="Y22" s="20"/>
    </row>
    <row r="23" spans="1:26" s="3" customFormat="1" ht="15.95" customHeight="1" thickBot="1">
      <c r="A23" s="13" t="s">
        <v>44</v>
      </c>
      <c r="B23" s="20">
        <v>4504</v>
      </c>
      <c r="C23" s="20"/>
      <c r="D23" s="20"/>
      <c r="E23" s="20">
        <v>1732</v>
      </c>
      <c r="F23" s="20"/>
      <c r="G23" s="20"/>
      <c r="H23" s="20">
        <v>528</v>
      </c>
      <c r="I23" s="20"/>
      <c r="J23" s="20"/>
      <c r="K23" s="20">
        <v>242</v>
      </c>
      <c r="L23" s="20"/>
      <c r="M23" s="20"/>
      <c r="N23" s="20">
        <v>355</v>
      </c>
      <c r="O23" s="20"/>
      <c r="P23" s="20"/>
      <c r="Q23" s="20">
        <v>1050</v>
      </c>
      <c r="R23" s="20"/>
      <c r="S23" s="20"/>
      <c r="T23" s="20">
        <v>597</v>
      </c>
      <c r="U23" s="20"/>
      <c r="V23" s="20"/>
      <c r="W23" s="20">
        <v>0</v>
      </c>
      <c r="X23" s="20"/>
      <c r="Y23" s="20"/>
    </row>
    <row r="24" spans="1:26" s="3" customFormat="1" ht="15.95" customHeight="1" thickTop="1">
      <c r="A24" s="29" t="s">
        <v>16</v>
      </c>
      <c r="B24" s="31" t="s">
        <v>12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6" s="3" customFormat="1" ht="15.95" customHeight="1">
      <c r="A25" s="30"/>
      <c r="B25" s="34" t="s">
        <v>3</v>
      </c>
      <c r="C25" s="35"/>
      <c r="D25" s="36"/>
      <c r="E25" s="34" t="s">
        <v>4</v>
      </c>
      <c r="F25" s="35"/>
      <c r="G25" s="36"/>
      <c r="H25" s="34" t="s">
        <v>5</v>
      </c>
      <c r="I25" s="35"/>
      <c r="J25" s="36"/>
      <c r="K25" s="34" t="s">
        <v>6</v>
      </c>
      <c r="L25" s="35"/>
      <c r="M25" s="36"/>
      <c r="N25" s="37" t="s">
        <v>30</v>
      </c>
      <c r="O25" s="38"/>
      <c r="P25" s="39"/>
      <c r="Q25" s="34" t="s">
        <v>7</v>
      </c>
      <c r="R25" s="35"/>
      <c r="S25" s="36"/>
      <c r="T25" s="34" t="s">
        <v>8</v>
      </c>
      <c r="U25" s="35"/>
      <c r="V25" s="36"/>
      <c r="W25" s="34" t="s">
        <v>9</v>
      </c>
      <c r="X25" s="35"/>
      <c r="Y25" s="35"/>
    </row>
    <row r="26" spans="1:26" s="3" customFormat="1" ht="15.95" customHeight="1">
      <c r="A26" s="15" t="s">
        <v>38</v>
      </c>
      <c r="B26" s="20">
        <f>SUM(E26:Y26)</f>
        <v>1612</v>
      </c>
      <c r="C26" s="20"/>
      <c r="D26" s="20"/>
      <c r="E26" s="20">
        <v>641</v>
      </c>
      <c r="F26" s="20"/>
      <c r="G26" s="20"/>
      <c r="H26" s="20">
        <v>204</v>
      </c>
      <c r="I26" s="20"/>
      <c r="J26" s="20"/>
      <c r="K26" s="20">
        <v>70</v>
      </c>
      <c r="L26" s="20"/>
      <c r="M26" s="20"/>
      <c r="N26" s="20">
        <v>164</v>
      </c>
      <c r="O26" s="20"/>
      <c r="P26" s="20"/>
      <c r="Q26" s="20">
        <v>289</v>
      </c>
      <c r="R26" s="20"/>
      <c r="S26" s="20"/>
      <c r="T26" s="20">
        <v>244</v>
      </c>
      <c r="U26" s="20"/>
      <c r="V26" s="20"/>
      <c r="W26" s="20">
        <v>0</v>
      </c>
      <c r="X26" s="20"/>
      <c r="Y26" s="20"/>
    </row>
    <row r="27" spans="1:26" s="3" customFormat="1" ht="15.95" customHeight="1">
      <c r="A27" s="5" t="s">
        <v>34</v>
      </c>
      <c r="B27" s="20">
        <f>SUM(E27:Y27)</f>
        <v>1713</v>
      </c>
      <c r="C27" s="20"/>
      <c r="D27" s="20"/>
      <c r="E27" s="20">
        <v>715</v>
      </c>
      <c r="F27" s="20"/>
      <c r="G27" s="20"/>
      <c r="H27" s="20">
        <v>246</v>
      </c>
      <c r="I27" s="20"/>
      <c r="J27" s="20"/>
      <c r="K27" s="20">
        <v>82</v>
      </c>
      <c r="L27" s="20"/>
      <c r="M27" s="20"/>
      <c r="N27" s="20">
        <v>185</v>
      </c>
      <c r="O27" s="20"/>
      <c r="P27" s="20"/>
      <c r="Q27" s="20">
        <v>265</v>
      </c>
      <c r="R27" s="20"/>
      <c r="S27" s="20"/>
      <c r="T27" s="20">
        <v>220</v>
      </c>
      <c r="U27" s="20"/>
      <c r="V27" s="20"/>
      <c r="W27" s="20">
        <v>0</v>
      </c>
      <c r="X27" s="20"/>
      <c r="Y27" s="20"/>
      <c r="Z27" s="7"/>
    </row>
    <row r="28" spans="1:26" s="3" customFormat="1" ht="15.95" customHeight="1">
      <c r="A28" s="13" t="s">
        <v>39</v>
      </c>
      <c r="B28" s="20">
        <f>SUM(E28:Y28)</f>
        <v>1737</v>
      </c>
      <c r="C28" s="20"/>
      <c r="D28" s="20"/>
      <c r="E28" s="20">
        <v>690</v>
      </c>
      <c r="F28" s="20"/>
      <c r="G28" s="20"/>
      <c r="H28" s="20">
        <v>243</v>
      </c>
      <c r="I28" s="20"/>
      <c r="J28" s="20"/>
      <c r="K28" s="20">
        <v>78</v>
      </c>
      <c r="L28" s="20"/>
      <c r="M28" s="20"/>
      <c r="N28" s="20">
        <v>153</v>
      </c>
      <c r="O28" s="20"/>
      <c r="P28" s="20"/>
      <c r="Q28" s="20">
        <v>322</v>
      </c>
      <c r="R28" s="20"/>
      <c r="S28" s="20"/>
      <c r="T28" s="20">
        <v>251</v>
      </c>
      <c r="U28" s="20"/>
      <c r="V28" s="20"/>
      <c r="W28" s="20">
        <v>0</v>
      </c>
      <c r="X28" s="20"/>
      <c r="Y28" s="20"/>
      <c r="Z28" s="7"/>
    </row>
    <row r="29" spans="1:26" s="3" customFormat="1" ht="15.95" customHeight="1">
      <c r="A29" s="13" t="s">
        <v>43</v>
      </c>
      <c r="B29" s="20">
        <v>1685</v>
      </c>
      <c r="C29" s="20"/>
      <c r="D29" s="20"/>
      <c r="E29" s="20">
        <v>712</v>
      </c>
      <c r="F29" s="20"/>
      <c r="G29" s="20"/>
      <c r="H29" s="20">
        <v>219</v>
      </c>
      <c r="I29" s="20"/>
      <c r="J29" s="20"/>
      <c r="K29" s="20">
        <v>81</v>
      </c>
      <c r="L29" s="20"/>
      <c r="M29" s="20"/>
      <c r="N29" s="20">
        <v>158</v>
      </c>
      <c r="O29" s="20"/>
      <c r="P29" s="20"/>
      <c r="Q29" s="20">
        <v>286</v>
      </c>
      <c r="R29" s="20"/>
      <c r="S29" s="20"/>
      <c r="T29" s="20">
        <v>229</v>
      </c>
      <c r="U29" s="20"/>
      <c r="V29" s="20"/>
      <c r="W29" s="20">
        <v>0</v>
      </c>
      <c r="X29" s="20"/>
      <c r="Y29" s="20"/>
    </row>
    <row r="30" spans="1:26" s="3" customFormat="1" ht="15.95" customHeight="1">
      <c r="A30" s="14" t="s">
        <v>44</v>
      </c>
      <c r="B30" s="48">
        <v>1736</v>
      </c>
      <c r="C30" s="48"/>
      <c r="D30" s="48"/>
      <c r="E30" s="48">
        <v>752</v>
      </c>
      <c r="F30" s="48"/>
      <c r="G30" s="48"/>
      <c r="H30" s="48">
        <v>257</v>
      </c>
      <c r="I30" s="48"/>
      <c r="J30" s="48"/>
      <c r="K30" s="48">
        <v>61</v>
      </c>
      <c r="L30" s="48"/>
      <c r="M30" s="48"/>
      <c r="N30" s="48">
        <v>142</v>
      </c>
      <c r="O30" s="48"/>
      <c r="P30" s="48"/>
      <c r="Q30" s="48">
        <v>305</v>
      </c>
      <c r="R30" s="48"/>
      <c r="S30" s="48"/>
      <c r="T30" s="48">
        <v>219</v>
      </c>
      <c r="U30" s="48"/>
      <c r="V30" s="48"/>
      <c r="W30" s="48">
        <v>0</v>
      </c>
      <c r="X30" s="48"/>
      <c r="Y30" s="48"/>
    </row>
    <row r="31" spans="1:26" s="3" customFormat="1" ht="15.95" customHeight="1">
      <c r="A31" s="7"/>
      <c r="S31" s="7"/>
      <c r="V31" s="7"/>
      <c r="W31" s="7"/>
      <c r="X31" s="7"/>
      <c r="Y31" s="9" t="s">
        <v>31</v>
      </c>
    </row>
    <row r="32" spans="1:26" s="3" customFormat="1" ht="20.25" customHeight="1">
      <c r="A32" s="1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3" customFormat="1" ht="15.95" customHeight="1" thickBot="1">
      <c r="A33" s="10"/>
      <c r="Y33" s="16" t="s">
        <v>45</v>
      </c>
    </row>
    <row r="34" spans="1:25" s="3" customFormat="1" ht="18.75" customHeight="1" thickTop="1">
      <c r="A34" s="23" t="s">
        <v>17</v>
      </c>
      <c r="B34" s="25" t="s">
        <v>15</v>
      </c>
      <c r="C34" s="23" t="s">
        <v>18</v>
      </c>
      <c r="D34" s="25" t="s">
        <v>19</v>
      </c>
      <c r="E34" s="23" t="s">
        <v>20</v>
      </c>
      <c r="F34" s="27" t="s">
        <v>19</v>
      </c>
      <c r="G34" s="23"/>
      <c r="H34" s="25" t="s">
        <v>21</v>
      </c>
      <c r="I34" s="23"/>
      <c r="J34" s="25" t="s">
        <v>22</v>
      </c>
      <c r="K34" s="23"/>
      <c r="L34" s="25" t="s">
        <v>23</v>
      </c>
      <c r="M34" s="23"/>
      <c r="N34" s="25" t="s">
        <v>24</v>
      </c>
      <c r="O34" s="23"/>
      <c r="P34" s="25" t="s">
        <v>25</v>
      </c>
      <c r="Q34" s="23"/>
      <c r="R34" s="47" t="s">
        <v>29</v>
      </c>
      <c r="S34" s="40" t="s">
        <v>28</v>
      </c>
      <c r="T34" s="44" t="s">
        <v>26</v>
      </c>
      <c r="U34" s="45"/>
      <c r="V34" s="45"/>
      <c r="W34" s="46"/>
      <c r="X34" s="27" t="s">
        <v>27</v>
      </c>
      <c r="Y34" s="25"/>
    </row>
    <row r="35" spans="1:25" s="3" customFormat="1" ht="99.75" customHeight="1">
      <c r="A35" s="24"/>
      <c r="B35" s="26"/>
      <c r="C35" s="24"/>
      <c r="D35" s="26"/>
      <c r="E35" s="24"/>
      <c r="F35" s="28"/>
      <c r="G35" s="24"/>
      <c r="H35" s="26"/>
      <c r="I35" s="24"/>
      <c r="J35" s="26"/>
      <c r="K35" s="24"/>
      <c r="L35" s="26"/>
      <c r="M35" s="24"/>
      <c r="N35" s="26"/>
      <c r="O35" s="24"/>
      <c r="P35" s="26"/>
      <c r="Q35" s="24"/>
      <c r="R35" s="26"/>
      <c r="S35" s="24"/>
      <c r="T35" s="43" t="s">
        <v>42</v>
      </c>
      <c r="U35" s="24"/>
      <c r="V35" s="43" t="s">
        <v>41</v>
      </c>
      <c r="W35" s="24"/>
      <c r="X35" s="28"/>
      <c r="Y35" s="26"/>
    </row>
    <row r="36" spans="1:25" s="3" customFormat="1" ht="15.95" customHeight="1">
      <c r="A36" s="11"/>
      <c r="B36" s="41" t="s">
        <v>13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s="3" customFormat="1" ht="15.95" customHeight="1">
      <c r="A37" s="15" t="s">
        <v>38</v>
      </c>
      <c r="B37" s="17">
        <v>132</v>
      </c>
      <c r="C37" s="18"/>
      <c r="D37" s="18">
        <v>3</v>
      </c>
      <c r="E37" s="18"/>
      <c r="F37" s="18">
        <v>2</v>
      </c>
      <c r="G37" s="18"/>
      <c r="H37" s="18">
        <v>1</v>
      </c>
      <c r="I37" s="18"/>
      <c r="J37" s="18">
        <v>1</v>
      </c>
      <c r="K37" s="18"/>
      <c r="L37" s="18">
        <v>2</v>
      </c>
      <c r="M37" s="18"/>
      <c r="N37" s="18">
        <v>4</v>
      </c>
      <c r="O37" s="18"/>
      <c r="P37" s="18">
        <v>1</v>
      </c>
      <c r="Q37" s="18"/>
      <c r="R37" s="19">
        <v>0</v>
      </c>
      <c r="S37" s="19"/>
      <c r="T37" s="18" t="s">
        <v>35</v>
      </c>
      <c r="U37" s="18"/>
      <c r="V37" s="18">
        <v>43</v>
      </c>
      <c r="W37" s="18"/>
      <c r="X37" s="18" t="s">
        <v>35</v>
      </c>
      <c r="Y37" s="18"/>
    </row>
    <row r="38" spans="1:25" s="3" customFormat="1" ht="15.95" customHeight="1">
      <c r="A38" s="5" t="s">
        <v>34</v>
      </c>
      <c r="B38" s="17">
        <v>133</v>
      </c>
      <c r="C38" s="18"/>
      <c r="D38" s="18">
        <v>2</v>
      </c>
      <c r="E38" s="18"/>
      <c r="F38" s="18">
        <v>4</v>
      </c>
      <c r="G38" s="18"/>
      <c r="H38" s="18">
        <v>1</v>
      </c>
      <c r="I38" s="18"/>
      <c r="J38" s="18">
        <v>1</v>
      </c>
      <c r="K38" s="18"/>
      <c r="L38" s="18">
        <v>1</v>
      </c>
      <c r="M38" s="18"/>
      <c r="N38" s="18">
        <v>4</v>
      </c>
      <c r="O38" s="18"/>
      <c r="P38" s="18">
        <v>1</v>
      </c>
      <c r="Q38" s="18"/>
      <c r="R38" s="19">
        <v>0</v>
      </c>
      <c r="S38" s="19"/>
      <c r="T38" s="18" t="s">
        <v>36</v>
      </c>
      <c r="U38" s="18"/>
      <c r="V38" s="18">
        <v>43</v>
      </c>
      <c r="W38" s="18"/>
      <c r="X38" s="18" t="s">
        <v>36</v>
      </c>
      <c r="Y38" s="18"/>
    </row>
    <row r="39" spans="1:25" s="3" customFormat="1" ht="15.95" customHeight="1">
      <c r="A39" s="13" t="s">
        <v>39</v>
      </c>
      <c r="B39" s="17">
        <v>135</v>
      </c>
      <c r="C39" s="18"/>
      <c r="D39" s="18">
        <v>2</v>
      </c>
      <c r="E39" s="18"/>
      <c r="F39" s="18">
        <v>4</v>
      </c>
      <c r="G39" s="18"/>
      <c r="H39" s="18">
        <v>1</v>
      </c>
      <c r="I39" s="18"/>
      <c r="J39" s="18">
        <v>1</v>
      </c>
      <c r="K39" s="18"/>
      <c r="L39" s="18">
        <v>1</v>
      </c>
      <c r="M39" s="18"/>
      <c r="N39" s="18">
        <v>4</v>
      </c>
      <c r="O39" s="18"/>
      <c r="P39" s="18">
        <v>1</v>
      </c>
      <c r="Q39" s="18"/>
      <c r="R39" s="19">
        <v>0</v>
      </c>
      <c r="S39" s="19"/>
      <c r="T39" s="18" t="s">
        <v>36</v>
      </c>
      <c r="U39" s="18"/>
      <c r="V39" s="18">
        <v>43</v>
      </c>
      <c r="W39" s="18"/>
      <c r="X39" s="18" t="s">
        <v>36</v>
      </c>
      <c r="Y39" s="18"/>
    </row>
    <row r="40" spans="1:25" s="3" customFormat="1" ht="15.95" customHeight="1">
      <c r="A40" s="13" t="s">
        <v>43</v>
      </c>
      <c r="B40" s="17">
        <v>130</v>
      </c>
      <c r="C40" s="18"/>
      <c r="D40" s="18">
        <v>2</v>
      </c>
      <c r="E40" s="18"/>
      <c r="F40" s="18">
        <v>4</v>
      </c>
      <c r="G40" s="18"/>
      <c r="H40" s="18">
        <v>1</v>
      </c>
      <c r="I40" s="18"/>
      <c r="J40" s="18">
        <v>1</v>
      </c>
      <c r="K40" s="18"/>
      <c r="L40" s="18">
        <v>1</v>
      </c>
      <c r="M40" s="18"/>
      <c r="N40" s="18">
        <v>4</v>
      </c>
      <c r="O40" s="18"/>
      <c r="P40" s="18">
        <v>1</v>
      </c>
      <c r="Q40" s="18"/>
      <c r="R40" s="19">
        <v>0</v>
      </c>
      <c r="S40" s="19"/>
      <c r="T40" s="18" t="s">
        <v>40</v>
      </c>
      <c r="U40" s="18"/>
      <c r="V40" s="18">
        <v>43</v>
      </c>
      <c r="W40" s="18"/>
      <c r="X40" s="18" t="s">
        <v>40</v>
      </c>
      <c r="Y40" s="18"/>
    </row>
    <row r="41" spans="1:25" s="3" customFormat="1" ht="15.95" customHeight="1">
      <c r="A41" s="13" t="s">
        <v>44</v>
      </c>
      <c r="B41" s="17">
        <v>137</v>
      </c>
      <c r="C41" s="18"/>
      <c r="D41" s="18">
        <v>2</v>
      </c>
      <c r="E41" s="18"/>
      <c r="F41" s="18">
        <v>4</v>
      </c>
      <c r="G41" s="18"/>
      <c r="H41" s="18">
        <v>1</v>
      </c>
      <c r="I41" s="18"/>
      <c r="J41" s="18">
        <v>1</v>
      </c>
      <c r="K41" s="18"/>
      <c r="L41" s="18">
        <v>1</v>
      </c>
      <c r="M41" s="18"/>
      <c r="N41" s="18">
        <v>4</v>
      </c>
      <c r="O41" s="18"/>
      <c r="P41" s="18">
        <v>1</v>
      </c>
      <c r="Q41" s="18"/>
      <c r="R41" s="19">
        <v>0</v>
      </c>
      <c r="S41" s="19"/>
      <c r="T41" s="18" t="s">
        <v>40</v>
      </c>
      <c r="U41" s="18"/>
      <c r="V41" s="18">
        <v>43</v>
      </c>
      <c r="W41" s="18"/>
      <c r="X41" s="18" t="s">
        <v>40</v>
      </c>
      <c r="Y41" s="18"/>
    </row>
    <row r="42" spans="1:25" s="3" customFormat="1" ht="15.95" customHeight="1">
      <c r="A42" s="11"/>
      <c r="B42" s="21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3" customFormat="1" ht="15.95" customHeight="1">
      <c r="A43" s="15" t="s">
        <v>38</v>
      </c>
      <c r="B43" s="17">
        <v>292</v>
      </c>
      <c r="C43" s="18"/>
      <c r="D43" s="18">
        <v>1</v>
      </c>
      <c r="E43" s="18"/>
      <c r="F43" s="18">
        <v>12</v>
      </c>
      <c r="G43" s="18"/>
      <c r="H43" s="18" t="s">
        <v>35</v>
      </c>
      <c r="I43" s="18"/>
      <c r="J43" s="18" t="s">
        <v>35</v>
      </c>
      <c r="K43" s="18"/>
      <c r="L43" s="18" t="s">
        <v>35</v>
      </c>
      <c r="M43" s="18"/>
      <c r="N43" s="18" t="s">
        <v>35</v>
      </c>
      <c r="O43" s="18"/>
      <c r="P43" s="18" t="s">
        <v>35</v>
      </c>
      <c r="Q43" s="18"/>
      <c r="R43" s="19">
        <v>7</v>
      </c>
      <c r="S43" s="19"/>
      <c r="T43" s="18" t="s">
        <v>35</v>
      </c>
      <c r="U43" s="18"/>
      <c r="V43" s="18" t="s">
        <v>35</v>
      </c>
      <c r="W43" s="18"/>
      <c r="X43" s="18" t="s">
        <v>35</v>
      </c>
      <c r="Y43" s="18"/>
    </row>
    <row r="44" spans="1:25" s="3" customFormat="1" ht="15.95" customHeight="1">
      <c r="A44" s="5" t="s">
        <v>34</v>
      </c>
      <c r="B44" s="17">
        <v>280</v>
      </c>
      <c r="C44" s="18"/>
      <c r="D44" s="18">
        <v>1</v>
      </c>
      <c r="E44" s="18"/>
      <c r="F44" s="18">
        <v>12</v>
      </c>
      <c r="G44" s="18"/>
      <c r="H44" s="18" t="s">
        <v>36</v>
      </c>
      <c r="I44" s="18"/>
      <c r="J44" s="18" t="s">
        <v>36</v>
      </c>
      <c r="K44" s="18"/>
      <c r="L44" s="18" t="s">
        <v>36</v>
      </c>
      <c r="M44" s="18"/>
      <c r="N44" s="18" t="s">
        <v>36</v>
      </c>
      <c r="O44" s="18"/>
      <c r="P44" s="18" t="s">
        <v>36</v>
      </c>
      <c r="Q44" s="18"/>
      <c r="R44" s="18">
        <v>7</v>
      </c>
      <c r="S44" s="18"/>
      <c r="T44" s="18" t="s">
        <v>36</v>
      </c>
      <c r="U44" s="18"/>
      <c r="V44" s="18" t="s">
        <v>36</v>
      </c>
      <c r="W44" s="18"/>
      <c r="X44" s="18" t="s">
        <v>36</v>
      </c>
      <c r="Y44" s="18"/>
    </row>
    <row r="45" spans="1:25" s="3" customFormat="1" ht="15.95" customHeight="1">
      <c r="A45" s="13" t="s">
        <v>39</v>
      </c>
      <c r="B45" s="17">
        <v>284</v>
      </c>
      <c r="C45" s="18"/>
      <c r="D45" s="18">
        <v>1</v>
      </c>
      <c r="E45" s="18"/>
      <c r="F45" s="18">
        <v>12</v>
      </c>
      <c r="G45" s="18"/>
      <c r="H45" s="18" t="s">
        <v>36</v>
      </c>
      <c r="I45" s="18"/>
      <c r="J45" s="18" t="s">
        <v>36</v>
      </c>
      <c r="K45" s="18"/>
      <c r="L45" s="18" t="s">
        <v>36</v>
      </c>
      <c r="M45" s="18"/>
      <c r="N45" s="18" t="s">
        <v>36</v>
      </c>
      <c r="O45" s="18"/>
      <c r="P45" s="18" t="s">
        <v>36</v>
      </c>
      <c r="Q45" s="18"/>
      <c r="R45" s="18">
        <v>7</v>
      </c>
      <c r="S45" s="18"/>
      <c r="T45" s="18" t="s">
        <v>36</v>
      </c>
      <c r="U45" s="18"/>
      <c r="V45" s="18" t="s">
        <v>37</v>
      </c>
      <c r="W45" s="18"/>
      <c r="X45" s="18" t="s">
        <v>36</v>
      </c>
      <c r="Y45" s="18"/>
    </row>
    <row r="46" spans="1:25" s="3" customFormat="1" ht="15.95" customHeight="1">
      <c r="A46" s="13" t="s">
        <v>43</v>
      </c>
      <c r="B46" s="17">
        <v>291</v>
      </c>
      <c r="C46" s="18"/>
      <c r="D46" s="18">
        <v>1</v>
      </c>
      <c r="E46" s="18"/>
      <c r="F46" s="18">
        <v>12</v>
      </c>
      <c r="G46" s="18"/>
      <c r="H46" s="18" t="s">
        <v>40</v>
      </c>
      <c r="I46" s="18"/>
      <c r="J46" s="18" t="s">
        <v>40</v>
      </c>
      <c r="K46" s="18"/>
      <c r="L46" s="18" t="s">
        <v>40</v>
      </c>
      <c r="M46" s="18"/>
      <c r="N46" s="18" t="s">
        <v>40</v>
      </c>
      <c r="O46" s="18"/>
      <c r="P46" s="18" t="s">
        <v>40</v>
      </c>
      <c r="Q46" s="18"/>
      <c r="R46" s="18">
        <v>7</v>
      </c>
      <c r="S46" s="18"/>
      <c r="T46" s="18" t="s">
        <v>40</v>
      </c>
      <c r="U46" s="18"/>
      <c r="V46" s="18" t="s">
        <v>40</v>
      </c>
      <c r="W46" s="18"/>
      <c r="X46" s="18" t="s">
        <v>40</v>
      </c>
      <c r="Y46" s="18"/>
    </row>
    <row r="47" spans="1:25" s="3" customFormat="1" ht="15.95" customHeight="1">
      <c r="A47" s="13" t="s">
        <v>44</v>
      </c>
      <c r="B47" s="49">
        <v>279</v>
      </c>
      <c r="C47" s="50"/>
      <c r="D47" s="50">
        <v>1</v>
      </c>
      <c r="E47" s="50"/>
      <c r="F47" s="50">
        <v>12</v>
      </c>
      <c r="G47" s="50"/>
      <c r="H47" s="50" t="s">
        <v>40</v>
      </c>
      <c r="I47" s="50"/>
      <c r="J47" s="50" t="s">
        <v>40</v>
      </c>
      <c r="K47" s="50"/>
      <c r="L47" s="50" t="s">
        <v>40</v>
      </c>
      <c r="M47" s="50"/>
      <c r="N47" s="50" t="s">
        <v>40</v>
      </c>
      <c r="O47" s="50"/>
      <c r="P47" s="50" t="s">
        <v>40</v>
      </c>
      <c r="Q47" s="50"/>
      <c r="R47" s="50">
        <v>7</v>
      </c>
      <c r="S47" s="50"/>
      <c r="T47" s="50" t="s">
        <v>40</v>
      </c>
      <c r="U47" s="50"/>
      <c r="V47" s="50" t="s">
        <v>40</v>
      </c>
      <c r="W47" s="50"/>
      <c r="X47" s="50" t="s">
        <v>40</v>
      </c>
      <c r="Y47" s="50"/>
    </row>
    <row r="48" spans="1:25" s="3" customFormat="1" ht="15.9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" t="s">
        <v>33</v>
      </c>
    </row>
  </sheetData>
  <mergeCells count="339"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B29:D29"/>
    <mergeCell ref="E29:G29"/>
    <mergeCell ref="H29:J29"/>
    <mergeCell ref="K29:M29"/>
    <mergeCell ref="N29:P29"/>
    <mergeCell ref="Q29:S29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W16:Y16"/>
    <mergeCell ref="B22:D22"/>
    <mergeCell ref="E22:G22"/>
    <mergeCell ref="H22:J22"/>
    <mergeCell ref="K22:M22"/>
    <mergeCell ref="N22:P22"/>
    <mergeCell ref="Q22:S22"/>
    <mergeCell ref="T22:V22"/>
    <mergeCell ref="W22:Y22"/>
    <mergeCell ref="B23:D23"/>
    <mergeCell ref="E23:G23"/>
    <mergeCell ref="H23:J23"/>
    <mergeCell ref="K23:M23"/>
    <mergeCell ref="N23:P23"/>
    <mergeCell ref="Q23:S23"/>
    <mergeCell ref="T23:V23"/>
    <mergeCell ref="W23:Y23"/>
    <mergeCell ref="B20:D20"/>
    <mergeCell ref="E20:G20"/>
    <mergeCell ref="H20:J20"/>
    <mergeCell ref="K20:M20"/>
    <mergeCell ref="N20:P20"/>
    <mergeCell ref="Q20:S20"/>
    <mergeCell ref="T20:V20"/>
    <mergeCell ref="W20:Y20"/>
    <mergeCell ref="B21:D21"/>
    <mergeCell ref="E21:G21"/>
    <mergeCell ref="H21:J21"/>
    <mergeCell ref="J44:K44"/>
    <mergeCell ref="L44:M44"/>
    <mergeCell ref="N44:O44"/>
    <mergeCell ref="P44:Q44"/>
    <mergeCell ref="B8:D8"/>
    <mergeCell ref="E8:G8"/>
    <mergeCell ref="H8:J8"/>
    <mergeCell ref="K8:M8"/>
    <mergeCell ref="N8:P8"/>
    <mergeCell ref="Q8:S8"/>
    <mergeCell ref="T8:V8"/>
    <mergeCell ref="W8:Y8"/>
    <mergeCell ref="B9:D9"/>
    <mergeCell ref="E9:G9"/>
    <mergeCell ref="H9:J9"/>
    <mergeCell ref="K9:M9"/>
    <mergeCell ref="N9:P9"/>
    <mergeCell ref="Q9:S9"/>
    <mergeCell ref="T9:V9"/>
    <mergeCell ref="W9:Y9"/>
    <mergeCell ref="B15:D15"/>
    <mergeCell ref="E15:G15"/>
    <mergeCell ref="H15:J15"/>
    <mergeCell ref="K15:M15"/>
    <mergeCell ref="N15:P15"/>
    <mergeCell ref="Q15:S15"/>
    <mergeCell ref="T15:V15"/>
    <mergeCell ref="W15:Y15"/>
    <mergeCell ref="B16:D16"/>
    <mergeCell ref="E16:G16"/>
    <mergeCell ref="H16:J16"/>
    <mergeCell ref="K16:M16"/>
    <mergeCell ref="T38:U38"/>
    <mergeCell ref="V38:W38"/>
    <mergeCell ref="X38:Y38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B44:C44"/>
    <mergeCell ref="D44:E44"/>
    <mergeCell ref="F44:G44"/>
    <mergeCell ref="H44:I44"/>
    <mergeCell ref="R44:S44"/>
    <mergeCell ref="T44:U44"/>
    <mergeCell ref="V44:W44"/>
    <mergeCell ref="X44:Y44"/>
    <mergeCell ref="E27:G27"/>
    <mergeCell ref="H27:J27"/>
    <mergeCell ref="K27:M27"/>
    <mergeCell ref="N27:P27"/>
    <mergeCell ref="Q27:S27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12:D12"/>
    <mergeCell ref="E12:G12"/>
    <mergeCell ref="H12:J12"/>
    <mergeCell ref="K12:M12"/>
    <mergeCell ref="N12:P12"/>
    <mergeCell ref="Q12:S12"/>
    <mergeCell ref="H14:J14"/>
    <mergeCell ref="K14:M14"/>
    <mergeCell ref="N14:P14"/>
    <mergeCell ref="Q14:S14"/>
    <mergeCell ref="T14:V14"/>
    <mergeCell ref="W14:Y14"/>
    <mergeCell ref="B13:D13"/>
    <mergeCell ref="E13:G13"/>
    <mergeCell ref="H13:J13"/>
    <mergeCell ref="K13:M13"/>
    <mergeCell ref="N13:P13"/>
    <mergeCell ref="K21:M21"/>
    <mergeCell ref="N21:P21"/>
    <mergeCell ref="Q21:S21"/>
    <mergeCell ref="T21:V21"/>
    <mergeCell ref="W21:Y21"/>
    <mergeCell ref="B18:D18"/>
    <mergeCell ref="B14:D14"/>
    <mergeCell ref="Q18:S18"/>
    <mergeCell ref="E14:G14"/>
    <mergeCell ref="B6:D6"/>
    <mergeCell ref="W11:Y11"/>
    <mergeCell ref="N6:P6"/>
    <mergeCell ref="L34:M35"/>
    <mergeCell ref="N34:O35"/>
    <mergeCell ref="P34:Q35"/>
    <mergeCell ref="R34:R35"/>
    <mergeCell ref="Q13:S13"/>
    <mergeCell ref="T13:V13"/>
    <mergeCell ref="W13:Y13"/>
    <mergeCell ref="T35:U35"/>
    <mergeCell ref="T34:W34"/>
    <mergeCell ref="V35:W35"/>
    <mergeCell ref="T25:V25"/>
    <mergeCell ref="W25:Y25"/>
    <mergeCell ref="B25:D25"/>
    <mergeCell ref="E25:G25"/>
    <mergeCell ref="H25:J25"/>
    <mergeCell ref="K25:M25"/>
    <mergeCell ref="N25:P25"/>
    <mergeCell ref="Q25:S25"/>
    <mergeCell ref="S34:S35"/>
    <mergeCell ref="W26:Y26"/>
    <mergeCell ref="B36:Y36"/>
    <mergeCell ref="B27:D27"/>
    <mergeCell ref="E18:G18"/>
    <mergeCell ref="H18:J18"/>
    <mergeCell ref="K18:M18"/>
    <mergeCell ref="Q6:S6"/>
    <mergeCell ref="E7:G7"/>
    <mergeCell ref="H7:J7"/>
    <mergeCell ref="K7:M7"/>
    <mergeCell ref="N7:P7"/>
    <mergeCell ref="Q7:S7"/>
    <mergeCell ref="T7:V7"/>
    <mergeCell ref="N16:P16"/>
    <mergeCell ref="Q16:S16"/>
    <mergeCell ref="T16:V16"/>
    <mergeCell ref="K5:M5"/>
    <mergeCell ref="N5:P5"/>
    <mergeCell ref="Q5:S5"/>
    <mergeCell ref="T5:V5"/>
    <mergeCell ref="B4:D4"/>
    <mergeCell ref="E4:G4"/>
    <mergeCell ref="H4:J4"/>
    <mergeCell ref="K4:M4"/>
    <mergeCell ref="N4:P4"/>
    <mergeCell ref="Q4:S4"/>
    <mergeCell ref="T4:V4"/>
    <mergeCell ref="W4:Y4"/>
    <mergeCell ref="E11:G11"/>
    <mergeCell ref="A3:A4"/>
    <mergeCell ref="B3:Y3"/>
    <mergeCell ref="B11:D11"/>
    <mergeCell ref="N18:P18"/>
    <mergeCell ref="T18:V18"/>
    <mergeCell ref="W18:Y18"/>
    <mergeCell ref="H11:J11"/>
    <mergeCell ref="K11:M11"/>
    <mergeCell ref="N11:P11"/>
    <mergeCell ref="Q11:S11"/>
    <mergeCell ref="T11:V11"/>
    <mergeCell ref="W6:Y6"/>
    <mergeCell ref="B7:D7"/>
    <mergeCell ref="W7:Y7"/>
    <mergeCell ref="E5:G5"/>
    <mergeCell ref="H5:J5"/>
    <mergeCell ref="B5:D5"/>
    <mergeCell ref="W5:Y5"/>
    <mergeCell ref="A10:A11"/>
    <mergeCell ref="B10:Y10"/>
    <mergeCell ref="A17:A18"/>
    <mergeCell ref="B17:Y17"/>
    <mergeCell ref="A24:A25"/>
    <mergeCell ref="B24:Y24"/>
    <mergeCell ref="T12:V12"/>
    <mergeCell ref="W12:Y12"/>
    <mergeCell ref="A34:A35"/>
    <mergeCell ref="B34:B35"/>
    <mergeCell ref="C34:C35"/>
    <mergeCell ref="D34:D35"/>
    <mergeCell ref="E34:E35"/>
    <mergeCell ref="F34:G35"/>
    <mergeCell ref="H34:I35"/>
    <mergeCell ref="J34:K35"/>
    <mergeCell ref="X34:Y35"/>
    <mergeCell ref="B26:D26"/>
    <mergeCell ref="E26:G26"/>
    <mergeCell ref="H26:J26"/>
    <mergeCell ref="K26:M26"/>
    <mergeCell ref="N26:P26"/>
    <mergeCell ref="Q26:S26"/>
    <mergeCell ref="T26:V26"/>
    <mergeCell ref="B42:Y42"/>
    <mergeCell ref="E6:G6"/>
    <mergeCell ref="H6:J6"/>
    <mergeCell ref="K6:M6"/>
    <mergeCell ref="T6:V6"/>
    <mergeCell ref="B19:D19"/>
    <mergeCell ref="E19:G19"/>
    <mergeCell ref="H19:J19"/>
    <mergeCell ref="K19:M19"/>
    <mergeCell ref="N19:P19"/>
    <mergeCell ref="Q19:S19"/>
    <mergeCell ref="T19:V19"/>
    <mergeCell ref="W19:Y19"/>
    <mergeCell ref="B37:C37"/>
    <mergeCell ref="D37:E37"/>
    <mergeCell ref="F37:G37"/>
    <mergeCell ref="H37:I37"/>
    <mergeCell ref="J37:K37"/>
    <mergeCell ref="L37:M37"/>
    <mergeCell ref="N37:O37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P37:Q37"/>
    <mergeCell ref="R37:S37"/>
    <mergeCell ref="T37:U37"/>
    <mergeCell ref="V37:W37"/>
    <mergeCell ref="X37:Y37"/>
  </mergeCells>
  <phoneticPr fontId="3"/>
  <pageMargins left="0.86614173228346458" right="0.39370078740157483" top="0.59055118110236227" bottom="0.39370078740157483" header="0.59055118110236227" footer="0.55118110236220474"/>
  <pageSetup paperSize="9" scale="95" orientation="portrait" r:id="rId1"/>
  <headerFooter alignWithMargins="0"/>
</worksheet>
</file>