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平成３０年度（Ｈ29年度決算）\03財務書類作成\01財政課作成資料\05公表物\ホームページ公表用\"/>
    </mc:Choice>
  </mc:AlternateContent>
  <bookViews>
    <workbookView xWindow="-15" yWindow="-15" windowWidth="10200" windowHeight="7470" tabRatio="652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【全体】基金!$B$1:$M$26</definedName>
    <definedName name="_xlnm.Print_Area" localSheetId="9">【全体】財源情報明細!$B$1:$I$12</definedName>
    <definedName name="_xlnm.Print_Area" localSheetId="8">【全体】財源明細!$A$1:$F$55</definedName>
    <definedName name="_xlnm.Print_Area" localSheetId="10">【全体】資金明細!$A$1:$D$12</definedName>
    <definedName name="_xlnm.Print_Area" localSheetId="1">【全体】増減の明細!$B$1:$N$31</definedName>
    <definedName name="_xlnm.Print_Area" localSheetId="4">'【全体】地方債（借入先別）'!$A$1:$M$23</definedName>
    <definedName name="_xlnm.Print_Area" localSheetId="5">'【全体】地方債（利率別など）'!$A$1:$L$19</definedName>
    <definedName name="_xlnm.Print_Area" localSheetId="7">【全体】補助金!$A$1:$J$47</definedName>
    <definedName name="_xlnm.Print_Area" localSheetId="3">【全体】未収金及び長期延滞債権!$A$1:$J$48</definedName>
    <definedName name="_xlnm.Print_Area" localSheetId="0">【全体】有形固定資産!$A$1:$S$52</definedName>
  </definedNames>
  <calcPr calcId="152511"/>
</workbook>
</file>

<file path=xl/calcChain.xml><?xml version="1.0" encoding="utf-8"?>
<calcChain xmlns="http://schemas.openxmlformats.org/spreadsheetml/2006/main">
  <c r="H21" i="9" l="1"/>
  <c r="H20" i="9"/>
  <c r="H19" i="9"/>
  <c r="H18" i="9"/>
  <c r="H16" i="9"/>
  <c r="H15" i="9"/>
  <c r="H13" i="9"/>
  <c r="H9" i="9"/>
  <c r="H7" i="9"/>
</calcChain>
</file>

<file path=xl/sharedStrings.xml><?xml version="1.0" encoding="utf-8"?>
<sst xmlns="http://schemas.openxmlformats.org/spreadsheetml/2006/main" count="842" uniqueCount="378">
  <si>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</si>
  <si>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</si>
  <si>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</si>
  <si>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</si>
  <si>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合計</t>
    <rPh sb="0" eb="2">
      <t>ゴウケイ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</si>
  <si>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</si>
  <si>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</si>
  <si>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</si>
  <si>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</si>
  <si>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</si>
  <si>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</si>
  <si>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</si>
  <si>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</si>
  <si>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</si>
  <si>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</si>
  <si>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</si>
  <si>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</si>
  <si>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</si>
  <si>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</si>
  <si>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</si>
  <si>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</si>
  <si>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</si>
  <si>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</si>
  <si>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</si>
  <si>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</si>
  <si>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</si>
  <si>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</si>
  <si>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</si>
  <si>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</si>
  <si>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4"/>
  </si>
  <si>
    <t>　　建物</t>
    <rPh sb="2" eb="4">
      <t>タテモノ</t>
    </rPh>
    <phoneticPr fontId="13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</si>
  <si>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</si>
  <si>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</si>
  <si>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</si>
  <si>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</si>
  <si>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</si>
  <si>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</si>
  <si>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</si>
  <si>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</si>
  <si>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</si>
  <si>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③投資及び出資金の明細</t>
    <phoneticPr fontId="13"/>
  </si>
  <si>
    <t>市場価格のあるもの</t>
    <rPh sb="0" eb="2">
      <t>シジョウ</t>
    </rPh>
    <rPh sb="2" eb="4">
      <t>カカク</t>
    </rPh>
    <phoneticPr fontId="13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</si>
  <si>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</si>
  <si>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</si>
  <si>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 xml:space="preserve">
時価単価
（B）</t>
    <rPh sb="1" eb="3">
      <t>ジカ</t>
    </rPh>
    <rPh sb="3" eb="5">
      <t>タンカ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</si>
  <si>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</si>
  <si>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 xml:space="preserve">
取得単価
（D)</t>
    <rPh sb="1" eb="3">
      <t>シュトク</t>
    </rPh>
    <rPh sb="3" eb="5">
      <t>タンカ</t>
    </rPh>
    <phoneticPr fontId="4"/>
  </si>
  <si>
    <t>取得原価
（A）×（D)
（E)</t>
    <rPh sb="0" eb="2">
      <t>シュトク</t>
    </rPh>
    <rPh sb="2" eb="4">
      <t>ゲンカ</t>
    </rPh>
    <phoneticPr fontId="13"/>
  </si>
  <si>
    <t>評価差額
（C）－（E)
（F)</t>
    <rPh sb="0" eb="2">
      <t>ヒョウカ</t>
    </rPh>
    <rPh sb="2" eb="4">
      <t>サガク</t>
    </rPh>
    <phoneticPr fontId="1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</si>
  <si>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3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</si>
  <si>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</si>
  <si>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</si>
  <si>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</si>
  <si>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</si>
  <si>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</si>
  <si>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</si>
  <si>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</si>
  <si>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</si>
  <si>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</si>
  <si>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</si>
  <si>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</si>
  <si>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</si>
  <si>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</si>
  <si>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</si>
  <si>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</si>
  <si>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④基金の明細</t>
    <phoneticPr fontId="13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</si>
  <si>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</si>
  <si>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</si>
  <si>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</si>
  <si>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</si>
  <si>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3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</si>
  <si>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</si>
  <si>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</si>
  <si>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</si>
  <si>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</si>
  <si>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</si>
  <si>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6"/>
  </si>
  <si>
    <t>政府資金</t>
    <rPh sb="0" eb="2">
      <t>セイフ</t>
    </rPh>
    <rPh sb="2" eb="4">
      <t>シキン</t>
    </rPh>
    <phoneticPr fontId="2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</si>
  <si>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6"/>
  </si>
  <si>
    <t>市中銀行</t>
    <rPh sb="0" eb="2">
      <t>シチュウ</t>
    </rPh>
    <rPh sb="2" eb="4">
      <t>ギンコウ</t>
    </rPh>
    <phoneticPr fontId="26"/>
  </si>
  <si>
    <t>その他の
金融機関</t>
    <rPh sb="2" eb="3">
      <t>タ</t>
    </rPh>
    <rPh sb="5" eb="7">
      <t>キンユウ</t>
    </rPh>
    <rPh sb="7" eb="9">
      <t>キカン</t>
    </rPh>
    <phoneticPr fontId="26"/>
  </si>
  <si>
    <t>市場公募債</t>
    <rPh sb="0" eb="2">
      <t>シジョウ</t>
    </rPh>
    <rPh sb="2" eb="5">
      <t>コウボサイ</t>
    </rPh>
    <phoneticPr fontId="26"/>
  </si>
  <si>
    <t>その他</t>
    <rPh sb="2" eb="3">
      <t>タ</t>
    </rPh>
    <phoneticPr fontId="26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</si>
  <si>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</si>
  <si>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</si>
  <si>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</si>
  <si>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</si>
  <si>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</si>
  <si>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</si>
  <si>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</si>
  <si>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</si>
  <si>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</si>
  <si>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</si>
  <si>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</si>
  <si>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7"/>
  </si>
  <si>
    <t>　　減税補てん債</t>
    <rPh sb="2" eb="4">
      <t>ゲンゼイ</t>
    </rPh>
    <rPh sb="4" eb="5">
      <t>ホ</t>
    </rPh>
    <rPh sb="7" eb="8">
      <t>サイ</t>
    </rPh>
    <phoneticPr fontId="27"/>
  </si>
  <si>
    <t>　　退職手当債</t>
    <rPh sb="2" eb="4">
      <t>タイショク</t>
    </rPh>
    <rPh sb="4" eb="6">
      <t>テアテ</t>
    </rPh>
    <rPh sb="6" eb="7">
      <t>サイ</t>
    </rPh>
    <phoneticPr fontId="27"/>
  </si>
  <si>
    <t>　　その他</t>
    <rPh sb="4" eb="5">
      <t>タ</t>
    </rPh>
    <phoneticPr fontId="27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</si>
  <si>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</si>
  <si>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6"/>
  </si>
  <si>
    <t>1.5％超
2.0％以下</t>
    <rPh sb="4" eb="5">
      <t>チョウ</t>
    </rPh>
    <rPh sb="10" eb="12">
      <t>イカ</t>
    </rPh>
    <phoneticPr fontId="26"/>
  </si>
  <si>
    <t>2.0％超
2.5％以下</t>
    <rPh sb="4" eb="5">
      <t>チョウ</t>
    </rPh>
    <rPh sb="10" eb="12">
      <t>イカ</t>
    </rPh>
    <phoneticPr fontId="26"/>
  </si>
  <si>
    <t>2.5％超
3.0％以下</t>
    <rPh sb="4" eb="5">
      <t>チョウ</t>
    </rPh>
    <rPh sb="10" eb="12">
      <t>イカ</t>
    </rPh>
    <phoneticPr fontId="26"/>
  </si>
  <si>
    <t>3.0％超
3.5％以下</t>
    <rPh sb="4" eb="5">
      <t>チョウ</t>
    </rPh>
    <rPh sb="10" eb="12">
      <t>イカ</t>
    </rPh>
    <phoneticPr fontId="26"/>
  </si>
  <si>
    <t>3.5％超
4.0％以下</t>
    <rPh sb="4" eb="5">
      <t>チョウ</t>
    </rPh>
    <rPh sb="10" eb="12">
      <t>イカ</t>
    </rPh>
    <phoneticPr fontId="26"/>
  </si>
  <si>
    <t>4.0％超</t>
    <rPh sb="4" eb="5">
      <t>チョウ</t>
    </rPh>
    <phoneticPr fontId="2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</si>
  <si>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</si>
  <si>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</si>
  <si>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</si>
  <si>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</si>
  <si>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</si>
  <si>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</si>
  <si>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</si>
  <si>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</si>
  <si>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</si>
  <si>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</si>
  <si>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</si>
  <si>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</si>
  <si>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6"/>
  </si>
  <si>
    <t>契約条項の概要</t>
    <rPh sb="0" eb="2">
      <t>ケイヤク</t>
    </rPh>
    <rPh sb="2" eb="4">
      <t>ジョウコウ</t>
    </rPh>
    <rPh sb="5" eb="7">
      <t>ガイヨウ</t>
    </rPh>
    <phoneticPr fontId="26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</si>
  <si>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</si>
  <si>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</si>
  <si>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</si>
  <si>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</si>
  <si>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</si>
  <si>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</si>
  <si>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</si>
  <si>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</si>
  <si>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</si>
  <si>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支出目的</t>
    <rPh sb="0" eb="2">
      <t>シシュツ</t>
    </rPh>
    <rPh sb="2" eb="4">
      <t>モクテキ</t>
    </rPh>
    <phoneticPr fontId="1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</si>
  <si>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3"/>
  </si>
  <si>
    <t>計</t>
    <rPh sb="0" eb="1">
      <t>ケイ</t>
    </rPh>
    <phoneticPr fontId="13"/>
  </si>
  <si>
    <t>・・・・</t>
  </si>
  <si>
    <t>（１）資金の明細</t>
    <rPh sb="3" eb="5">
      <t>シキン</t>
    </rPh>
    <rPh sb="6" eb="8">
      <t>メイサイ</t>
    </rPh>
    <phoneticPr fontId="13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</si>
  <si>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</si>
  <si>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</si>
  <si>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短期投資</t>
    <rPh sb="0" eb="2">
      <t>タンキ</t>
    </rPh>
    <rPh sb="2" eb="4">
      <t>トウシ</t>
    </rPh>
    <phoneticPr fontId="4"/>
  </si>
  <si>
    <t>・・・・</t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</si>
  <si>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</si>
  <si>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</si>
  <si>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</si>
  <si>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</si>
  <si>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</si>
  <si>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</si>
  <si>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合計</t>
    <rPh sb="0" eb="2">
      <t>ゴウケイ</t>
    </rPh>
    <phoneticPr fontId="4"/>
  </si>
  <si>
    <t>奨学基金</t>
    <rPh sb="0" eb="2">
      <t>ショウガク</t>
    </rPh>
    <rPh sb="2" eb="4">
      <t>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</si>
  <si>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4"/>
  </si>
  <si>
    <t>遺児奨学基金</t>
    <rPh sb="0" eb="2">
      <t>イジ</t>
    </rPh>
    <rPh sb="2" eb="4">
      <t>ショウガク</t>
    </rPh>
    <rPh sb="4" eb="6">
      <t>キキン</t>
    </rPh>
    <phoneticPr fontId="4"/>
  </si>
  <si>
    <t>子ども医療基金</t>
    <rPh sb="0" eb="1">
      <t>コ</t>
    </rPh>
    <rPh sb="3" eb="5">
      <t>イリョウ</t>
    </rPh>
    <rPh sb="5" eb="7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</si>
  <si>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</si>
  <si>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</si>
  <si>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緑の基金</t>
    <rPh sb="0" eb="1">
      <t>ミドリ</t>
    </rPh>
    <rPh sb="2" eb="4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</si>
  <si>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</si>
  <si>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4"/>
  </si>
  <si>
    <t>（単位：千円　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</si>
  <si>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13"/>
  </si>
  <si>
    <t>（単位：千円）</t>
    <rPh sb="1" eb="3">
      <t>タンイ</t>
    </rPh>
    <rPh sb="4" eb="6">
      <t>センエン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</si>
  <si>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</si>
  <si>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</si>
  <si>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</si>
  <si>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</si>
  <si>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該当なし</t>
    <rPh sb="0" eb="2">
      <t>ガイトウ</t>
    </rPh>
    <phoneticPr fontId="4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</si>
  <si>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4"/>
  </si>
  <si>
    <t>その他</t>
    <rPh sb="2" eb="3">
      <t>タ</t>
    </rPh>
    <phoneticPr fontId="4"/>
  </si>
  <si>
    <t>-</t>
  </si>
  <si>
    <t>（単位：千円）</t>
    <rPh sb="4" eb="6">
      <t>センエン</t>
    </rPh>
    <phoneticPr fontId="4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</si>
  <si>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</si>
  <si>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⑥未収金の明細</t>
    <rPh sb="1" eb="4">
      <t>ミシュウキン</t>
    </rPh>
    <rPh sb="5" eb="7">
      <t>メイサイ</t>
    </rPh>
    <phoneticPr fontId="13"/>
  </si>
  <si>
    <t>④引当金の明細</t>
    <rPh sb="1" eb="4">
      <t>ヒキアテキン</t>
    </rPh>
    <rPh sb="5" eb="7">
      <t>メイサイ</t>
    </rPh>
    <phoneticPr fontId="13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</si>
  <si>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</si>
  <si>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4"/>
  </si>
  <si>
    <t>ふるさと寄附金基金</t>
    <rPh sb="4" eb="7">
      <t>キフキン</t>
    </rPh>
    <rPh sb="7" eb="9">
      <t>キキン</t>
    </rPh>
    <phoneticPr fontId="4"/>
  </si>
  <si>
    <t>療養給付費負担金</t>
  </si>
  <si>
    <t>埼玉西部消防組合負担金</t>
  </si>
  <si>
    <t>金額</t>
    <rPh sb="0" eb="2">
      <t>キンガク</t>
    </rPh>
    <phoneticPr fontId="4"/>
  </si>
  <si>
    <t>相手先等</t>
    <rPh sb="0" eb="3">
      <t>アイテサキ</t>
    </rPh>
    <rPh sb="3" eb="4">
      <t>トウ</t>
    </rPh>
    <phoneticPr fontId="13"/>
  </si>
  <si>
    <t>後期高齢者医療広域連合</t>
    <phoneticPr fontId="4"/>
  </si>
  <si>
    <t>下水道事業</t>
    <rPh sb="0" eb="3">
      <t>ゲスイドウ</t>
    </rPh>
    <rPh sb="3" eb="5">
      <t>ジギョウ</t>
    </rPh>
    <phoneticPr fontId="4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</si>
  <si>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4"/>
  </si>
  <si>
    <t>一般会計</t>
    <rPh sb="0" eb="2">
      <t>イッパン</t>
    </rPh>
    <rPh sb="2" eb="4">
      <t>カイケイ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</si>
  <si>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</si>
  <si>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</si>
  <si>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</si>
  <si>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</si>
  <si>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税収等</t>
    <rPh sb="0" eb="2">
      <t>ゼイシュウ</t>
    </rPh>
    <rPh sb="2" eb="3">
      <t>ナド</t>
    </rPh>
    <phoneticPr fontId="4"/>
  </si>
  <si>
    <t>地方税</t>
    <rPh sb="0" eb="3">
      <t>チホウゼイ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</si>
  <si>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</si>
  <si>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</si>
  <si>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小計</t>
    <rPh sb="0" eb="2">
      <t>ショウケイ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</si>
  <si>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</si>
  <si>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</si>
  <si>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</si>
  <si>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</si>
  <si>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</si>
  <si>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金額</t>
    <rPh sb="0" eb="2">
      <t>キンガク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</si>
  <si>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</si>
  <si>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</si>
  <si>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</si>
  <si>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</si>
  <si>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</si>
  <si>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</si>
  <si>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</si>
  <si>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</si>
  <si>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（単位：千円）</t>
    <rPh sb="1" eb="3">
      <t>タンイ</t>
    </rPh>
    <rPh sb="4" eb="5">
      <t>セン</t>
    </rPh>
    <rPh sb="5" eb="6">
      <t>エン</t>
    </rPh>
    <phoneticPr fontId="13"/>
  </si>
  <si>
    <t>税交付金</t>
    <rPh sb="0" eb="1">
      <t>ゼイ</t>
    </rPh>
    <rPh sb="1" eb="4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</si>
  <si>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</si>
  <si>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</si>
  <si>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</si>
  <si>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</si>
  <si>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4"/>
  </si>
  <si>
    <t>繰入金</t>
    <rPh sb="0" eb="2">
      <t>クリイレ</t>
    </rPh>
    <rPh sb="2" eb="3">
      <t>キン</t>
    </rPh>
    <phoneticPr fontId="4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</si>
  <si>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4"/>
  </si>
  <si>
    <t>H26</t>
    <phoneticPr fontId="4"/>
  </si>
  <si>
    <t>全体</t>
    <rPh sb="0" eb="2">
      <t>ゼンタイ</t>
    </rPh>
    <phoneticPr fontId="4"/>
  </si>
  <si>
    <t>市民税（個人）</t>
  </si>
  <si>
    <t>市民税（法人）</t>
  </si>
  <si>
    <t>固定資産税</t>
  </si>
  <si>
    <t>軽自動車税</t>
  </si>
  <si>
    <t>特別土地保有税</t>
  </si>
  <si>
    <t>都市計画税</t>
  </si>
  <si>
    <t>保育料等利用者負担金（市立分）</t>
  </si>
  <si>
    <t>保育料等利用者負担金（市立以外）</t>
  </si>
  <si>
    <t>生活保護返還金</t>
  </si>
  <si>
    <t>中国残留邦人生活支援給付費返還金</t>
  </si>
  <si>
    <t>ひとり親家庭等医療費返還金</t>
  </si>
  <si>
    <t>児童扶養手当過年度返還金</t>
  </si>
  <si>
    <t>児童手当過年度返還金</t>
  </si>
  <si>
    <t>子ども医療費返還金</t>
  </si>
  <si>
    <t>学童保育室保育料</t>
  </si>
  <si>
    <t>重度心身障害者福祉手当返還金</t>
  </si>
  <si>
    <t>成年後見制度本人負担分</t>
  </si>
  <si>
    <t>公営住宅使用料</t>
  </si>
  <si>
    <t>あずま幼稚園入園料</t>
  </si>
  <si>
    <t>あずま幼稚園授業料</t>
  </si>
  <si>
    <t>学校給食センター対象校生徒等給食費</t>
  </si>
  <si>
    <t>介護給付事業　</t>
    <phoneticPr fontId="4"/>
  </si>
  <si>
    <t>事業名称</t>
    <rPh sb="0" eb="2">
      <t>ジギョウ</t>
    </rPh>
    <rPh sb="2" eb="4">
      <t>メイショウ</t>
    </rPh>
    <phoneticPr fontId="13"/>
  </si>
  <si>
    <t>下水道整備費</t>
  </si>
  <si>
    <t>職員給与</t>
  </si>
  <si>
    <t>訓練等給付事業</t>
  </si>
  <si>
    <t>事業費</t>
    <phoneticPr fontId="4"/>
  </si>
  <si>
    <t>補助金等名称</t>
    <rPh sb="0" eb="3">
      <t>ホジョキン</t>
    </rPh>
    <rPh sb="3" eb="4">
      <t>トウ</t>
    </rPh>
    <rPh sb="4" eb="6">
      <t>メイショウ</t>
    </rPh>
    <phoneticPr fontId="4"/>
  </si>
  <si>
    <t>みつばち保育園</t>
    <phoneticPr fontId="4"/>
  </si>
  <si>
    <t>埼玉西部消防組合負担金</t>
    <phoneticPr fontId="4"/>
  </si>
  <si>
    <t>後期高齢者医療広域連合療養給付費負担金</t>
    <phoneticPr fontId="4"/>
  </si>
  <si>
    <t>埼玉県国民健康保険団体連合会</t>
    <phoneticPr fontId="4"/>
  </si>
  <si>
    <t>介護給付費</t>
    <phoneticPr fontId="4"/>
  </si>
  <si>
    <t>療養介護（国保）</t>
  </si>
  <si>
    <t>下水道整備費補助金</t>
    <phoneticPr fontId="4"/>
  </si>
  <si>
    <t xml:space="preserve">下水道整備負担金  </t>
  </si>
  <si>
    <t>退職手当特別負担金</t>
    <phoneticPr fontId="4"/>
  </si>
  <si>
    <t>退職手当負担金</t>
  </si>
  <si>
    <t>埼玉県市町村総合事務組合</t>
    <phoneticPr fontId="4"/>
  </si>
  <si>
    <t>訓練等給付費</t>
    <phoneticPr fontId="4"/>
  </si>
  <si>
    <t>その他の補助金等</t>
    <rPh sb="2" eb="3">
      <t>タ</t>
    </rPh>
    <rPh sb="4" eb="7">
      <t>ホジョキン</t>
    </rPh>
    <rPh sb="7" eb="8">
      <t>トウ</t>
    </rPh>
    <phoneticPr fontId="4"/>
  </si>
  <si>
    <t>総務</t>
    <rPh sb="0" eb="2">
      <t>ソウム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</si>
  <si>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</si>
  <si>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</si>
  <si>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生活インフラ・国土保全</t>
    <rPh sb="0" eb="2">
      <t>セイカツ</t>
    </rPh>
    <rPh sb="7" eb="9">
      <t>コクド</t>
    </rPh>
    <rPh sb="9" eb="11">
      <t>ホゼン</t>
    </rPh>
    <phoneticPr fontId="4"/>
  </si>
  <si>
    <t>消防</t>
    <rPh sb="0" eb="2">
      <t>ショウボウ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</si>
  <si>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19"/>
  </si>
  <si>
    <t>-</t>
    <phoneticPr fontId="4"/>
  </si>
  <si>
    <t>-</t>
    <phoneticPr fontId="4"/>
  </si>
  <si>
    <t>貸付金</t>
    <rPh sb="0" eb="2">
      <t>カシツケ</t>
    </rPh>
    <rPh sb="2" eb="3">
      <t>キン</t>
    </rPh>
    <phoneticPr fontId="4"/>
  </si>
  <si>
    <t>預金</t>
    <rPh sb="0" eb="2">
      <t>ヨキン</t>
    </rPh>
    <phoneticPr fontId="4"/>
  </si>
  <si>
    <t>-</t>
    <phoneticPr fontId="4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</si>
  <si>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4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</si>
  <si>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4"/>
  </si>
  <si>
    <t>株式会社テレビ埼玉</t>
    <rPh sb="0" eb="4">
      <t>カブシキガイシャ</t>
    </rPh>
    <rPh sb="7" eb="9">
      <t>サイタマ</t>
    </rPh>
    <phoneticPr fontId="4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</si>
  <si>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4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</si>
  <si>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4"/>
  </si>
  <si>
    <t>入間ケーブルテレビ株式会社</t>
    <rPh sb="0" eb="2">
      <t>イルマ</t>
    </rPh>
    <rPh sb="9" eb="13">
      <t>カブシキガイシャ</t>
    </rPh>
    <phoneticPr fontId="4"/>
  </si>
  <si>
    <t>株式会社エフエム茶笛</t>
    <rPh sb="0" eb="4">
      <t>カブシキガイシャ</t>
    </rPh>
    <rPh sb="8" eb="9">
      <t>チャ</t>
    </rPh>
    <rPh sb="9" eb="10">
      <t>フエ</t>
    </rPh>
    <phoneticPr fontId="4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</si>
  <si>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4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</si>
  <si>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4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</si>
  <si>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4"/>
  </si>
  <si>
    <t>国民健康保険高額療養費
つなぎ資金貸付基金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5" eb="17">
      <t>シキン</t>
    </rPh>
    <rPh sb="17" eb="19">
      <t>カシツケ</t>
    </rPh>
    <rPh sb="19" eb="21">
      <t>キキン</t>
    </rPh>
    <phoneticPr fontId="4"/>
  </si>
  <si>
    <t>国民健康保険出産費資金
貸付基金</t>
    <phoneticPr fontId="4"/>
  </si>
  <si>
    <t>介護保険給付費準備基金</t>
    <phoneticPr fontId="4"/>
  </si>
  <si>
    <t>国民健康保険の保険給付費
支払基金</t>
    <phoneticPr fontId="4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</si>
  <si>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52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</si>
  <si>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52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</si>
  <si>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3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</si>
  <si>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52"/>
  </si>
  <si>
    <t>後期高齢者医療保険料普通徴収保険料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2">
      <t>フツウ</t>
    </rPh>
    <rPh sb="12" eb="14">
      <t>チョウシュウ</t>
    </rPh>
    <rPh sb="14" eb="17">
      <t>ホケンリョウ</t>
    </rPh>
    <phoneticPr fontId="3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</si>
  <si>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52"/>
  </si>
  <si>
    <t>水道料金</t>
    <rPh sb="0" eb="2">
      <t>スイドウ</t>
    </rPh>
    <rPh sb="2" eb="4">
      <t>リョウキン</t>
    </rPh>
    <phoneticPr fontId="4"/>
  </si>
  <si>
    <t>下水道使用料</t>
    <rPh sb="0" eb="3">
      <t>ゲスイドウ</t>
    </rPh>
    <rPh sb="3" eb="6">
      <t>シヨウリョウ</t>
    </rPh>
    <phoneticPr fontId="4"/>
  </si>
  <si>
    <t>　　水道事業</t>
    <rPh sb="2" eb="4">
      <t>スイドウ</t>
    </rPh>
    <rPh sb="4" eb="6">
      <t>ジギョウ</t>
    </rPh>
    <phoneticPr fontId="4"/>
  </si>
  <si>
    <t>　　下水道事業</t>
    <rPh sb="2" eb="5">
      <t>ゲスイドウ</t>
    </rPh>
    <rPh sb="5" eb="7">
      <t>ジギョウ</t>
    </rPh>
    <phoneticPr fontId="4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</si>
  <si>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3"/>
  </si>
  <si>
    <t>療養給付費保険者負担金</t>
    <phoneticPr fontId="4"/>
  </si>
  <si>
    <t>介護サービス給付費負担金</t>
    <phoneticPr fontId="4"/>
  </si>
  <si>
    <t>保険財政共同安定化事業拠出金</t>
    <phoneticPr fontId="4"/>
  </si>
  <si>
    <t>後期高齢者支援金</t>
    <phoneticPr fontId="4"/>
  </si>
  <si>
    <t>広域連合納付金</t>
    <phoneticPr fontId="4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</si>
  <si>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4"/>
  </si>
  <si>
    <t>後期高齢者医療保険料納付金</t>
    <phoneticPr fontId="4"/>
  </si>
  <si>
    <t>保険基盤安定負担金</t>
    <phoneticPr fontId="4"/>
  </si>
  <si>
    <t>その他の補助金等</t>
    <phoneticPr fontId="4"/>
  </si>
  <si>
    <t>全体　合計</t>
    <rPh sb="0" eb="2">
      <t>ゼンタイ</t>
    </rPh>
    <rPh sb="3" eb="5">
      <t>ゴウケイ</t>
    </rPh>
    <phoneticPr fontId="13"/>
  </si>
  <si>
    <t xml:space="preserve">埼玉県後期高齢者医療広域連合共通経費負担金                                                                                                            </t>
    <phoneticPr fontId="4"/>
  </si>
  <si>
    <t>社会保険診療報酬支払基金　埼玉支部</t>
    <phoneticPr fontId="4"/>
  </si>
  <si>
    <t>介護給付費負担金</t>
    <phoneticPr fontId="4"/>
  </si>
  <si>
    <t>住宅改修補助支給費（介護）</t>
    <phoneticPr fontId="4"/>
  </si>
  <si>
    <t>福祉用具購入補助支給費（介護）</t>
    <phoneticPr fontId="4"/>
  </si>
  <si>
    <t>埼玉県後期高齢者医療広域連合</t>
    <phoneticPr fontId="4"/>
  </si>
  <si>
    <t>国県等補助金</t>
    <phoneticPr fontId="4"/>
  </si>
  <si>
    <t>国県等補助金</t>
    <phoneticPr fontId="4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</si>
  <si>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4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</si>
  <si>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4"/>
  </si>
  <si>
    <t>国民健康保険税</t>
    <phoneticPr fontId="4"/>
  </si>
  <si>
    <t>療養給付費等交付金</t>
    <phoneticPr fontId="4"/>
  </si>
  <si>
    <t>前期高齢者交付金</t>
    <phoneticPr fontId="4"/>
  </si>
  <si>
    <t>共同事業交付金</t>
    <phoneticPr fontId="4"/>
  </si>
  <si>
    <t>税収等</t>
    <phoneticPr fontId="4"/>
  </si>
  <si>
    <t>国民健康保険
特別会計</t>
    <phoneticPr fontId="4"/>
  </si>
  <si>
    <t>後期高齢者医療保険料</t>
  </si>
  <si>
    <t>税収等</t>
    <phoneticPr fontId="4"/>
  </si>
  <si>
    <t>後期高齢者医療
特別会計</t>
    <phoneticPr fontId="4"/>
  </si>
  <si>
    <t>保険料</t>
  </si>
  <si>
    <t>支払基金交付金</t>
  </si>
  <si>
    <t>介護保険特別会計</t>
    <phoneticPr fontId="4"/>
  </si>
  <si>
    <t>水道事業会計</t>
    <rPh sb="0" eb="2">
      <t>スイドウ</t>
    </rPh>
    <rPh sb="2" eb="4">
      <t>ジギョウ</t>
    </rPh>
    <phoneticPr fontId="4"/>
  </si>
  <si>
    <t>下水道事業会計</t>
    <rPh sb="0" eb="3">
      <t>ゲスイドウ</t>
    </rPh>
    <rPh sb="3" eb="5">
      <t>ジギョウ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</si>
  <si>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</si>
  <si>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</si>
  <si>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国県等補助金</t>
    <phoneticPr fontId="4"/>
  </si>
  <si>
    <t>国県等補助金</t>
    <phoneticPr fontId="4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</si>
  <si>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</si>
  <si>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</si>
  <si>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</si>
  <si>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</si>
  <si>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</si>
  <si>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</si>
  <si>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</si>
  <si>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</si>
  <si>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土地貸付料</t>
    <rPh sb="0" eb="2">
      <t>トチ</t>
    </rPh>
    <rPh sb="2" eb="4">
      <t>カシツケ</t>
    </rPh>
    <rPh sb="4" eb="5">
      <t>リョウ</t>
    </rPh>
    <phoneticPr fontId="2"/>
  </si>
  <si>
    <t>道路占用料</t>
    <rPh sb="0" eb="2">
      <t>ドウロ</t>
    </rPh>
    <rPh sb="2" eb="4">
      <t>センヨウ</t>
    </rPh>
    <rPh sb="4" eb="5">
      <t>リョウ</t>
    </rPh>
    <phoneticPr fontId="2"/>
  </si>
  <si>
    <t xml:space="preserve">集会所等建設費補助金　　　　　　　　　　　　　　　　　　　　　　　　　　　　　　                                        </t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</si>
  <si>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4"/>
  </si>
  <si>
    <t>宮寺・二本木地区二本木四区　</t>
    <rPh sb="0" eb="2">
      <t>ミヤデラ</t>
    </rPh>
    <rPh sb="3" eb="6">
      <t>ニホンギ</t>
    </rPh>
    <rPh sb="6" eb="8">
      <t>チク</t>
    </rPh>
    <rPh sb="8" eb="11">
      <t>ニホンギ</t>
    </rPh>
    <rPh sb="11" eb="13">
      <t>ヨンク</t>
    </rPh>
    <phoneticPr fontId="4"/>
  </si>
  <si>
    <t>西武地区第一区　</t>
    <phoneticPr fontId="4"/>
  </si>
  <si>
    <t xml:space="preserve">障害者施設建設費補助金　　　　　　　　　　　　　　　　　　　　　　　　　　　　　                                        </t>
  </si>
  <si>
    <t>社会福祉法人　羽搏会　フラミンゴ</t>
    <rPh sb="0" eb="2">
      <t>シャカイ</t>
    </rPh>
    <rPh sb="2" eb="4">
      <t>フクシ</t>
    </rPh>
    <rPh sb="4" eb="6">
      <t>ホウジン</t>
    </rPh>
    <rPh sb="7" eb="8">
      <t>ハネ</t>
    </rPh>
    <rPh sb="8" eb="9">
      <t>ウツ</t>
    </rPh>
    <rPh sb="9" eb="10">
      <t>カイ</t>
    </rPh>
    <phoneticPr fontId="4"/>
  </si>
  <si>
    <t xml:space="preserve">特定教育・保育施設等整備事業補助金　　　　　　　　　　　　　　　　　　　　　　　                                        </t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</si>
  <si>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4"/>
  </si>
  <si>
    <t>社会福祉法人入間福祉会　（施設）　おおぎ保育園</t>
    <phoneticPr fontId="4"/>
  </si>
  <si>
    <t>社会福祉法人あすみ福祉会（施設）　茶々保育園</t>
    <phoneticPr fontId="4"/>
  </si>
  <si>
    <t>特定非営利活動法人あさのは会めぐみ保育園　武蔵藤沢めぐみ保育園</t>
    <phoneticPr fontId="4"/>
  </si>
  <si>
    <t>社会福祉法人曙会（施設）　あけぼの保育園</t>
    <phoneticPr fontId="4"/>
  </si>
  <si>
    <t>浄化槽設置整備事業補助金</t>
    <phoneticPr fontId="4"/>
  </si>
  <si>
    <t>浄化槽設置整備事業補助金</t>
    <rPh sb="0" eb="3">
      <t>ジョウカソウ</t>
    </rPh>
    <phoneticPr fontId="4"/>
  </si>
  <si>
    <t>転換5人槽　15件、転換7人槽　17件</t>
    <rPh sb="8" eb="9">
      <t>ケン</t>
    </rPh>
    <rPh sb="18" eb="19">
      <t>ケン</t>
    </rPh>
    <phoneticPr fontId="4"/>
  </si>
  <si>
    <t>特定地域工場設置事業等補助金</t>
    <phoneticPr fontId="4"/>
  </si>
  <si>
    <t>株式会社　フジックス　入間工場</t>
    <phoneticPr fontId="4"/>
  </si>
  <si>
    <t>産業振興</t>
    <rPh sb="0" eb="2">
      <t>サンギョウ</t>
    </rPh>
    <rPh sb="2" eb="4">
      <t>シンコウ</t>
    </rPh>
    <phoneticPr fontId="4"/>
  </si>
  <si>
    <t>雨水浸透ます設置費補助事業</t>
    <phoneticPr fontId="4"/>
  </si>
  <si>
    <t>雨水浸透ます設置費補助金</t>
    <rPh sb="0" eb="2">
      <t>アマミズ</t>
    </rPh>
    <rPh sb="11" eb="12">
      <t>キン</t>
    </rPh>
    <phoneticPr fontId="4"/>
  </si>
  <si>
    <t>1件</t>
    <rPh sb="1" eb="2">
      <t>ケン</t>
    </rPh>
    <phoneticPr fontId="4"/>
  </si>
  <si>
    <t>山車等修理事業費補助金　</t>
    <phoneticPr fontId="4"/>
  </si>
  <si>
    <t>豊岡地区扇町屋第二区</t>
    <phoneticPr fontId="4"/>
  </si>
  <si>
    <t>教育</t>
    <rPh sb="0" eb="2">
      <t>キョウイク</t>
    </rPh>
    <phoneticPr fontId="4"/>
  </si>
  <si>
    <t>志茂町屋台保存会</t>
    <phoneticPr fontId="4"/>
  </si>
  <si>
    <t>臨時福祉給付金（経済対策分）</t>
    <phoneticPr fontId="4"/>
  </si>
  <si>
    <t>13,744件</t>
    <rPh sb="6" eb="7">
      <t>ケン</t>
    </rPh>
    <phoneticPr fontId="4"/>
  </si>
  <si>
    <t>障害福祉サービス介護給付費</t>
    <phoneticPr fontId="4"/>
  </si>
  <si>
    <t>社会福祉法人　茶の花福祉会　大樹館</t>
    <phoneticPr fontId="4"/>
  </si>
  <si>
    <t>高額障害者福祉サービス費等給付費</t>
    <phoneticPr fontId="4"/>
  </si>
  <si>
    <t>埼玉県国民健康保険団体連合会　他</t>
    <rPh sb="15" eb="16">
      <t>ホカ</t>
    </rPh>
    <phoneticPr fontId="4"/>
  </si>
  <si>
    <t>371件</t>
    <rPh sb="3" eb="4">
      <t>ケン</t>
    </rPh>
    <phoneticPr fontId="4"/>
  </si>
  <si>
    <t>346件</t>
    <rPh sb="3" eb="4">
      <t>ケン</t>
    </rPh>
    <phoneticPr fontId="4"/>
  </si>
  <si>
    <t>-</t>
    <phoneticPr fontId="4"/>
  </si>
  <si>
    <t>消費税及び地方消費税還付金
（平成２９年度分）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rPh sb="15" eb="17">
      <t>ヘイセイ</t>
    </rPh>
    <rPh sb="19" eb="21">
      <t>ネンド</t>
    </rPh>
    <rPh sb="21" eb="22">
      <t>ブン</t>
    </rPh>
    <phoneticPr fontId="3"/>
  </si>
  <si>
    <t>介護保険滞納繰越分普通徴収保険料
（第1号被保険者）</t>
    <rPh sb="0" eb="2">
      <t>カイゴ</t>
    </rPh>
    <rPh sb="2" eb="4">
      <t>ホケン</t>
    </rPh>
    <rPh sb="4" eb="6">
      <t>タイノウ</t>
    </rPh>
    <rPh sb="6" eb="8">
      <t>クリコシ</t>
    </rPh>
    <rPh sb="8" eb="9">
      <t>ブン</t>
    </rPh>
    <rPh sb="9" eb="11">
      <t>フツウ</t>
    </rPh>
    <rPh sb="11" eb="13">
      <t>チョウシュウ</t>
    </rPh>
    <rPh sb="13" eb="16">
      <t>ホケンリョウ</t>
    </rPh>
    <rPh sb="18" eb="19">
      <t>ダイ</t>
    </rPh>
    <rPh sb="20" eb="21">
      <t>ゴウ</t>
    </rPh>
    <rPh sb="21" eb="22">
      <t>ヒ</t>
    </rPh>
    <rPh sb="22" eb="25">
      <t>ホケンシャ</t>
    </rPh>
    <phoneticPr fontId="3"/>
  </si>
  <si>
    <t>経常的
補助金</t>
    <phoneticPr fontId="4"/>
  </si>
  <si>
    <t>経常的
補助金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</si>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</sst>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30">
      <alignment horizontal="center" vertical="center"/>
    </xf>
    <xf numFmtId="180" fontId="28" fillId="0" borderId="0">
      <alignment vertical="top"/>
    </xf>
    <xf numFmtId="181" fontId="28" fillId="0" borderId="0" applyFont="0" applyFill="0" applyBorder="0" applyAlignment="0" applyProtection="0"/>
    <xf numFmtId="182" fontId="28" fillId="0" borderId="0" applyFont="0" applyFill="0" applyBorder="0" applyAlignment="0" applyProtection="0">
      <alignment vertical="top"/>
    </xf>
    <xf numFmtId="183" fontId="28" fillId="0" borderId="0" applyFont="0" applyFill="0" applyBorder="0" applyAlignment="0" applyProtection="0"/>
    <xf numFmtId="0" fontId="5" fillId="0" borderId="0" applyFill="0" applyBorder="0" applyProtection="0"/>
    <xf numFmtId="0" fontId="35" fillId="0" borderId="0" applyNumberFormat="0" applyFont="0" applyFill="0" applyBorder="0">
      <alignment horizontal="left" vertical="top" wrapText="1"/>
    </xf>
    <xf numFmtId="38" fontId="45" fillId="0" borderId="0" applyFont="0" applyFill="0" applyBorder="0" applyAlignment="0" applyProtection="0"/>
    <xf numFmtId="0" fontId="45" fillId="0" borderId="0"/>
    <xf numFmtId="0" fontId="45" fillId="0" borderId="0"/>
    <xf numFmtId="0" fontId="3" fillId="0" borderId="0"/>
    <xf numFmtId="0" fontId="49" fillId="0" borderId="0"/>
    <xf numFmtId="0" fontId="50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0" fontId="3" fillId="0" borderId="0"/>
    <xf numFmtId="0" fontId="3" fillId="0" borderId="0"/>
    <xf numFmtId="0" fontId="5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45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right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176" fontId="28" fillId="0" borderId="1" xfId="1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31" fillId="0" borderId="7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4" fillId="0" borderId="0" xfId="2" applyFont="1" applyBorder="1" applyAlignment="1">
      <alignment horizontal="center" vertical="center" wrapText="1"/>
    </xf>
    <xf numFmtId="0" fontId="34" fillId="0" borderId="0" xfId="2" applyFont="1" applyBorder="1">
      <alignment vertical="center"/>
    </xf>
    <xf numFmtId="0" fontId="34" fillId="0" borderId="0" xfId="2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78" fontId="7" fillId="0" borderId="16" xfId="0" applyNumberFormat="1" applyFont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8" fontId="7" fillId="0" borderId="16" xfId="0" applyNumberFormat="1" applyFont="1" applyBorder="1" applyAlignment="1">
      <alignment horizontal="right" vertical="center" wrapText="1"/>
    </xf>
    <xf numFmtId="178" fontId="7" fillId="0" borderId="16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78" fontId="10" fillId="0" borderId="16" xfId="0" applyNumberFormat="1" applyFont="1" applyBorder="1" applyAlignment="1">
      <alignment horizontal="right" vertical="center"/>
    </xf>
    <xf numFmtId="178" fontId="10" fillId="0" borderId="18" xfId="0" applyNumberFormat="1" applyFont="1" applyBorder="1">
      <alignment vertical="center"/>
    </xf>
    <xf numFmtId="178" fontId="10" fillId="0" borderId="10" xfId="0" applyNumberFormat="1" applyFont="1" applyBorder="1">
      <alignment vertical="center"/>
    </xf>
    <xf numFmtId="178" fontId="10" fillId="0" borderId="20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28" fillId="0" borderId="16" xfId="1" applyNumberFormat="1" applyFont="1" applyBorder="1" applyAlignment="1">
      <alignment vertical="center"/>
    </xf>
    <xf numFmtId="178" fontId="28" fillId="0" borderId="23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/>
    </xf>
    <xf numFmtId="38" fontId="34" fillId="0" borderId="0" xfId="2" applyNumberFormat="1" applyFont="1" applyBorder="1">
      <alignment vertical="center"/>
    </xf>
    <xf numFmtId="178" fontId="28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1" fillId="0" borderId="19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0" fontId="36" fillId="0" borderId="0" xfId="0" applyFont="1">
      <alignment vertical="center"/>
    </xf>
    <xf numFmtId="179" fontId="7" fillId="0" borderId="16" xfId="0" applyNumberFormat="1" applyFont="1" applyBorder="1">
      <alignment vertical="center"/>
    </xf>
    <xf numFmtId="0" fontId="11" fillId="0" borderId="16" xfId="0" applyFont="1" applyFill="1" applyBorder="1">
      <alignment vertical="center"/>
    </xf>
    <xf numFmtId="177" fontId="11" fillId="0" borderId="16" xfId="0" applyNumberFormat="1" applyFont="1" applyBorder="1">
      <alignment vertical="center"/>
    </xf>
    <xf numFmtId="178" fontId="19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9" fillId="0" borderId="16" xfId="13" applyFont="1" applyBorder="1" applyAlignment="1">
      <alignment horizontal="centerContinuous" vertical="center" wrapText="1"/>
    </xf>
    <xf numFmtId="0" fontId="9" fillId="0" borderId="3" xfId="13" applyFont="1" applyBorder="1" applyAlignment="1">
      <alignment vertical="center"/>
    </xf>
    <xf numFmtId="0" fontId="9" fillId="0" borderId="13" xfId="13" applyFont="1" applyBorder="1" applyAlignment="1">
      <alignment vertical="center"/>
    </xf>
    <xf numFmtId="0" fontId="9" fillId="0" borderId="16" xfId="1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7" fillId="2" borderId="13" xfId="1" applyNumberFormat="1" applyFont="1" applyFill="1" applyBorder="1" applyAlignment="1">
      <alignment horizontal="right" vertical="center"/>
    </xf>
    <xf numFmtId="177" fontId="17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178" fontId="19" fillId="0" borderId="0" xfId="0" applyNumberFormat="1" applyFont="1" applyBorder="1" applyAlignment="1">
      <alignment horizontal="center" vertical="center"/>
    </xf>
    <xf numFmtId="178" fontId="7" fillId="0" borderId="16" xfId="2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46" fillId="0" borderId="0" xfId="2" applyNumberFormat="1" applyFont="1" applyBorder="1" applyAlignment="1">
      <alignment horizontal="right" vertical="center"/>
    </xf>
    <xf numFmtId="178" fontId="46" fillId="0" borderId="1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7" fillId="0" borderId="11" xfId="0" applyNumberFormat="1" applyFont="1" applyBorder="1">
      <alignment vertical="center"/>
    </xf>
    <xf numFmtId="0" fontId="10" fillId="2" borderId="0" xfId="0" applyFont="1" applyFill="1" applyAlignment="1">
      <alignment horizontal="right" vertical="center"/>
    </xf>
    <xf numFmtId="0" fontId="34" fillId="0" borderId="0" xfId="0" applyFont="1" applyAlignment="1">
      <alignment horizontal="right" vertical="center"/>
    </xf>
    <xf numFmtId="178" fontId="28" fillId="2" borderId="25" xfId="0" applyNumberFormat="1" applyFont="1" applyFill="1" applyBorder="1" applyAlignment="1">
      <alignment horizontal="right" vertical="center"/>
    </xf>
    <xf numFmtId="178" fontId="28" fillId="2" borderId="10" xfId="0" applyNumberFormat="1" applyFont="1" applyFill="1" applyBorder="1" applyAlignment="1">
      <alignment horizontal="right" vertical="center"/>
    </xf>
    <xf numFmtId="178" fontId="28" fillId="2" borderId="7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>
      <alignment vertical="center"/>
    </xf>
    <xf numFmtId="178" fontId="5" fillId="0" borderId="0" xfId="0" applyNumberFormat="1" applyFont="1">
      <alignment vertical="center"/>
    </xf>
    <xf numFmtId="0" fontId="39" fillId="0" borderId="13" xfId="0" applyFont="1" applyBorder="1">
      <alignment vertical="center"/>
    </xf>
    <xf numFmtId="0" fontId="37" fillId="0" borderId="4" xfId="0" applyFont="1" applyBorder="1">
      <alignment vertical="center"/>
    </xf>
    <xf numFmtId="0" fontId="40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34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44" fillId="0" borderId="3" xfId="0" applyFont="1" applyBorder="1">
      <alignment vertical="center"/>
    </xf>
    <xf numFmtId="0" fontId="41" fillId="2" borderId="1" xfId="0" applyFont="1" applyFill="1" applyBorder="1">
      <alignment vertical="center"/>
    </xf>
    <xf numFmtId="0" fontId="42" fillId="0" borderId="3" xfId="0" applyFont="1" applyBorder="1">
      <alignment vertical="center"/>
    </xf>
    <xf numFmtId="0" fontId="11" fillId="2" borderId="3" xfId="0" applyFont="1" applyFill="1" applyBorder="1">
      <alignment vertical="center"/>
    </xf>
    <xf numFmtId="0" fontId="41" fillId="0" borderId="3" xfId="0" applyFont="1" applyBorder="1">
      <alignment vertical="center"/>
    </xf>
    <xf numFmtId="0" fontId="43" fillId="2" borderId="3" xfId="0" applyFont="1" applyFill="1" applyBorder="1">
      <alignment vertical="center"/>
    </xf>
    <xf numFmtId="0" fontId="37" fillId="0" borderId="3" xfId="0" applyFont="1" applyBorder="1">
      <alignment vertical="center"/>
    </xf>
    <xf numFmtId="0" fontId="9" fillId="0" borderId="13" xfId="0" applyFont="1" applyBorder="1">
      <alignment vertical="center"/>
    </xf>
    <xf numFmtId="0" fontId="39" fillId="0" borderId="3" xfId="0" applyFont="1" applyBorder="1">
      <alignment vertical="center"/>
    </xf>
    <xf numFmtId="0" fontId="37" fillId="0" borderId="1" xfId="0" applyFont="1" applyBorder="1">
      <alignment vertical="center"/>
    </xf>
    <xf numFmtId="0" fontId="3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40" fillId="0" borderId="3" xfId="0" applyFont="1" applyBorder="1">
      <alignment vertical="center"/>
    </xf>
    <xf numFmtId="0" fontId="34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3" fillId="0" borderId="15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185" fontId="9" fillId="0" borderId="16" xfId="13" applyNumberFormat="1" applyFont="1" applyBorder="1" applyAlignment="1">
      <alignment horizontal="right" vertical="center"/>
    </xf>
    <xf numFmtId="178" fontId="10" fillId="0" borderId="0" xfId="0" applyNumberFormat="1" applyFont="1">
      <alignment vertical="center"/>
    </xf>
    <xf numFmtId="0" fontId="10" fillId="0" borderId="3" xfId="0" applyFont="1" applyBorder="1">
      <alignment vertical="center"/>
    </xf>
    <xf numFmtId="178" fontId="11" fillId="0" borderId="16" xfId="0" applyNumberFormat="1" applyFont="1" applyBorder="1" applyAlignment="1">
      <alignment horizontal="right" vertical="center"/>
    </xf>
    <xf numFmtId="0" fontId="34" fillId="0" borderId="0" xfId="2" applyFont="1" applyBorder="1" applyAlignment="1">
      <alignment horizontal="right" vertical="center"/>
    </xf>
    <xf numFmtId="38" fontId="34" fillId="0" borderId="0" xfId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left" vertical="center"/>
    </xf>
    <xf numFmtId="178" fontId="11" fillId="0" borderId="7" xfId="0" applyNumberFormat="1" applyFont="1" applyBorder="1" applyAlignment="1">
      <alignment horizontal="left" vertical="center"/>
    </xf>
    <xf numFmtId="178" fontId="11" fillId="0" borderId="37" xfId="0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178" fontId="10" fillId="0" borderId="36" xfId="0" applyNumberFormat="1" applyFont="1" applyFill="1" applyBorder="1" applyAlignment="1">
      <alignment horizontal="right" vertical="center"/>
    </xf>
    <xf numFmtId="185" fontId="10" fillId="0" borderId="15" xfId="0" applyNumberFormat="1" applyFont="1" applyFill="1" applyBorder="1" applyAlignment="1">
      <alignment horizontal="right" vertical="center"/>
    </xf>
    <xf numFmtId="185" fontId="10" fillId="0" borderId="6" xfId="0" applyNumberFormat="1" applyFont="1" applyFill="1" applyBorder="1" applyAlignment="1">
      <alignment horizontal="right" vertical="center"/>
    </xf>
    <xf numFmtId="185" fontId="10" fillId="0" borderId="36" xfId="0" applyNumberFormat="1" applyFont="1" applyFill="1" applyBorder="1" applyAlignment="1">
      <alignment horizontal="right" vertical="center"/>
    </xf>
    <xf numFmtId="185" fontId="10" fillId="0" borderId="13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85" fontId="10" fillId="0" borderId="35" xfId="0" applyNumberFormat="1" applyFont="1" applyFill="1" applyBorder="1" applyAlignment="1">
      <alignment horizontal="right" vertical="center"/>
    </xf>
    <xf numFmtId="178" fontId="23" fillId="0" borderId="16" xfId="0" applyNumberFormat="1" applyFont="1" applyBorder="1" applyAlignment="1">
      <alignment vertical="center"/>
    </xf>
    <xf numFmtId="178" fontId="23" fillId="0" borderId="23" xfId="0" applyNumberFormat="1" applyFont="1" applyBorder="1">
      <alignment vertical="center"/>
    </xf>
    <xf numFmtId="178" fontId="48" fillId="0" borderId="13" xfId="0" applyNumberFormat="1" applyFont="1" applyBorder="1">
      <alignment vertical="center"/>
    </xf>
    <xf numFmtId="178" fontId="48" fillId="0" borderId="16" xfId="0" applyNumberFormat="1" applyFont="1" applyBorder="1">
      <alignment vertical="center"/>
    </xf>
    <xf numFmtId="178" fontId="48" fillId="0" borderId="16" xfId="0" applyNumberFormat="1" applyFont="1" applyBorder="1" applyAlignment="1">
      <alignment vertical="center"/>
    </xf>
    <xf numFmtId="178" fontId="23" fillId="0" borderId="16" xfId="0" applyNumberFormat="1" applyFont="1" applyBorder="1">
      <alignment vertical="center"/>
    </xf>
    <xf numFmtId="178" fontId="23" fillId="0" borderId="13" xfId="0" applyNumberFormat="1" applyFont="1" applyBorder="1">
      <alignment vertical="center"/>
    </xf>
    <xf numFmtId="178" fontId="23" fillId="0" borderId="16" xfId="0" applyNumberFormat="1" applyFont="1" applyFill="1" applyBorder="1" applyAlignment="1">
      <alignment vertical="center"/>
    </xf>
    <xf numFmtId="178" fontId="23" fillId="0" borderId="13" xfId="0" applyNumberFormat="1" applyFont="1" applyBorder="1" applyAlignment="1">
      <alignment vertical="center"/>
    </xf>
    <xf numFmtId="178" fontId="7" fillId="0" borderId="0" xfId="0" applyNumberFormat="1" applyFont="1">
      <alignment vertical="center"/>
    </xf>
    <xf numFmtId="178" fontId="48" fillId="0" borderId="16" xfId="0" applyNumberFormat="1" applyFont="1" applyBorder="1" applyAlignment="1">
      <alignment horizontal="right" vertical="center"/>
    </xf>
    <xf numFmtId="178" fontId="23" fillId="0" borderId="13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178" fontId="11" fillId="0" borderId="16" xfId="0" applyNumberFormat="1" applyFont="1" applyFill="1" applyBorder="1" applyAlignment="1">
      <alignment horizontal="right" vertical="center"/>
    </xf>
    <xf numFmtId="0" fontId="41" fillId="0" borderId="15" xfId="0" applyFont="1" applyFill="1" applyBorder="1" applyAlignment="1">
      <alignment horizontal="left" vertical="center"/>
    </xf>
    <xf numFmtId="0" fontId="42" fillId="0" borderId="12" xfId="0" applyFont="1" applyFill="1" applyBorder="1">
      <alignment vertical="center"/>
    </xf>
    <xf numFmtId="0" fontId="42" fillId="0" borderId="3" xfId="0" applyFont="1" applyFill="1" applyBorder="1">
      <alignment vertical="center"/>
    </xf>
    <xf numFmtId="0" fontId="0" fillId="0" borderId="13" xfId="0" applyFill="1" applyBorder="1">
      <alignment vertical="center"/>
    </xf>
    <xf numFmtId="0" fontId="44" fillId="0" borderId="3" xfId="0" applyFont="1" applyFill="1" applyBorder="1">
      <alignment vertical="center"/>
    </xf>
    <xf numFmtId="0" fontId="11" fillId="2" borderId="15" xfId="0" applyFont="1" applyFill="1" applyBorder="1" applyAlignment="1">
      <alignment horizontal="left" vertical="center"/>
    </xf>
    <xf numFmtId="0" fontId="41" fillId="2" borderId="15" xfId="0" applyFont="1" applyFill="1" applyBorder="1" applyAlignment="1">
      <alignment horizontal="left" vertical="center"/>
    </xf>
    <xf numFmtId="0" fontId="4" fillId="2" borderId="13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0" fontId="41" fillId="0" borderId="3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178" fontId="48" fillId="0" borderId="3" xfId="0" applyNumberFormat="1" applyFont="1" applyBorder="1" applyAlignment="1">
      <alignment horizontal="right" vertical="center"/>
    </xf>
    <xf numFmtId="0" fontId="31" fillId="0" borderId="3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9" fillId="2" borderId="16" xfId="13" applyFont="1" applyFill="1" applyBorder="1" applyAlignment="1">
      <alignment horizontal="left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left" vertical="center"/>
    </xf>
    <xf numFmtId="185" fontId="9" fillId="0" borderId="18" xfId="13" applyNumberFormat="1" applyFont="1" applyBorder="1" applyAlignment="1">
      <alignment horizontal="right" vertical="center"/>
    </xf>
    <xf numFmtId="185" fontId="9" fillId="0" borderId="10" xfId="13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85" fontId="0" fillId="0" borderId="0" xfId="0" applyNumberFormat="1">
      <alignment vertical="center"/>
    </xf>
    <xf numFmtId="178" fontId="11" fillId="0" borderId="7" xfId="0" applyNumberFormat="1" applyFont="1" applyBorder="1">
      <alignment vertical="center"/>
    </xf>
    <xf numFmtId="0" fontId="41" fillId="0" borderId="13" xfId="0" applyFont="1" applyBorder="1">
      <alignment vertical="center"/>
    </xf>
    <xf numFmtId="178" fontId="23" fillId="0" borderId="17" xfId="0" applyNumberFormat="1" applyFont="1" applyBorder="1" applyAlignment="1">
      <alignment horizontal="right" vertical="center"/>
    </xf>
    <xf numFmtId="178" fontId="48" fillId="0" borderId="23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 wrapText="1"/>
    </xf>
    <xf numFmtId="186" fontId="54" fillId="0" borderId="13" xfId="1" applyNumberFormat="1" applyFont="1" applyBorder="1">
      <alignment vertical="center"/>
    </xf>
    <xf numFmtId="0" fontId="41" fillId="0" borderId="15" xfId="0" applyFont="1" applyFill="1" applyBorder="1" applyAlignment="1">
      <alignment horizontal="left" vertical="center" wrapText="1"/>
    </xf>
    <xf numFmtId="0" fontId="10" fillId="3" borderId="0" xfId="0" applyFont="1" applyFill="1">
      <alignment vertical="center"/>
    </xf>
    <xf numFmtId="0" fontId="11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10" fillId="3" borderId="13" xfId="0" applyFont="1" applyFill="1" applyBorder="1">
      <alignment vertical="center"/>
    </xf>
    <xf numFmtId="0" fontId="4" fillId="3" borderId="13" xfId="0" applyFont="1" applyFill="1" applyBorder="1" applyAlignment="1">
      <alignment vertical="center" wrapText="1"/>
    </xf>
    <xf numFmtId="0" fontId="9" fillId="0" borderId="16" xfId="13" applyFont="1" applyBorder="1" applyAlignment="1">
      <alignment horizontal="center" vertical="center" wrapText="1"/>
    </xf>
    <xf numFmtId="0" fontId="9" fillId="0" borderId="16" xfId="13" applyFont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 wrapText="1"/>
    </xf>
    <xf numFmtId="0" fontId="9" fillId="0" borderId="13" xfId="13" applyFont="1" applyBorder="1" applyAlignment="1">
      <alignment horizontal="center" vertical="center"/>
    </xf>
    <xf numFmtId="0" fontId="9" fillId="2" borderId="18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 wrapText="1"/>
    </xf>
    <xf numFmtId="178" fontId="7" fillId="0" borderId="3" xfId="2" applyNumberFormat="1" applyFont="1" applyBorder="1" applyAlignment="1">
      <alignment horizontal="right" vertical="center"/>
    </xf>
    <xf numFmtId="178" fontId="7" fillId="0" borderId="13" xfId="2" applyNumberFormat="1" applyFont="1" applyBorder="1" applyAlignment="1">
      <alignment horizontal="right" vertical="center"/>
    </xf>
    <xf numFmtId="178" fontId="46" fillId="0" borderId="3" xfId="2" applyNumberFormat="1" applyFont="1" applyFill="1" applyBorder="1" applyAlignment="1">
      <alignment horizontal="right" vertical="center"/>
    </xf>
    <xf numFmtId="178" fontId="46" fillId="0" borderId="13" xfId="2" applyNumberFormat="1" applyFont="1" applyFill="1" applyBorder="1" applyAlignment="1">
      <alignment horizontal="right" vertical="center"/>
    </xf>
    <xf numFmtId="178" fontId="46" fillId="0" borderId="13" xfId="2" applyNumberFormat="1" applyFont="1" applyBorder="1" applyAlignment="1">
      <alignment horizontal="right" vertical="center"/>
    </xf>
    <xf numFmtId="178" fontId="46" fillId="0" borderId="16" xfId="2" applyNumberFormat="1" applyFont="1" applyBorder="1" applyAlignment="1">
      <alignment horizontal="right" vertical="center"/>
    </xf>
    <xf numFmtId="178" fontId="19" fillId="0" borderId="16" xfId="0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8" fontId="11" fillId="0" borderId="18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1" fillId="0" borderId="3" xfId="0" applyFont="1" applyBorder="1" applyAlignment="1">
      <alignment horizontal="left" vertical="center"/>
    </xf>
    <xf numFmtId="0" fontId="51" fillId="0" borderId="13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9" xfId="0" applyFont="1" applyBorder="1" applyAlignment="1">
      <alignment horizontal="left" vertical="center" wrapText="1"/>
    </xf>
    <xf numFmtId="0" fontId="9" fillId="0" borderId="16" xfId="13" applyFont="1" applyBorder="1" applyAlignment="1">
      <alignment horizontal="center" vertical="center"/>
    </xf>
    <xf numFmtId="0" fontId="9" fillId="0" borderId="16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/>
    </xf>
    <xf numFmtId="0" fontId="9" fillId="0" borderId="9" xfId="13" applyFont="1" applyFill="1" applyBorder="1" applyAlignment="1">
      <alignment horizontal="center" vertical="center"/>
    </xf>
    <xf numFmtId="0" fontId="9" fillId="0" borderId="10" xfId="13" applyFont="1" applyFill="1" applyBorder="1" applyAlignment="1">
      <alignment horizontal="center" vertical="center"/>
    </xf>
    <xf numFmtId="0" fontId="9" fillId="2" borderId="16" xfId="13" applyFont="1" applyFill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 wrapText="1"/>
    </xf>
    <xf numFmtId="0" fontId="9" fillId="0" borderId="10" xfId="13" applyFont="1" applyBorder="1" applyAlignment="1">
      <alignment horizontal="center" vertical="center" wrapText="1"/>
    </xf>
    <xf numFmtId="0" fontId="9" fillId="0" borderId="7" xfId="13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6" xfId="13" applyFont="1" applyBorder="1" applyAlignment="1">
      <alignment horizontal="center" vertical="center"/>
    </xf>
    <xf numFmtId="0" fontId="9" fillId="0" borderId="13" xfId="13" applyFont="1" applyBorder="1" applyAlignment="1">
      <alignment horizontal="center" vertical="center"/>
    </xf>
    <xf numFmtId="0" fontId="9" fillId="0" borderId="3" xfId="13" applyFont="1" applyBorder="1" applyAlignment="1">
      <alignment horizontal="center" vertical="center"/>
    </xf>
    <xf numFmtId="0" fontId="9" fillId="0" borderId="16" xfId="13" applyFont="1" applyBorder="1" applyAlignment="1">
      <alignment horizontal="center" vertical="center" wrapText="1"/>
    </xf>
    <xf numFmtId="0" fontId="9" fillId="0" borderId="9" xfId="13" applyFont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/>
    </xf>
    <xf numFmtId="0" fontId="9" fillId="0" borderId="10" xfId="13" applyFont="1" applyBorder="1" applyAlignment="1">
      <alignment horizontal="center" vertical="center"/>
    </xf>
    <xf numFmtId="0" fontId="9" fillId="0" borderId="18" xfId="13" applyFont="1" applyBorder="1" applyAlignment="1">
      <alignment horizontal="left" vertical="center"/>
    </xf>
    <xf numFmtId="0" fontId="9" fillId="0" borderId="10" xfId="13" applyFont="1" applyBorder="1" applyAlignment="1">
      <alignment horizontal="left" vertical="center"/>
    </xf>
    <xf numFmtId="0" fontId="9" fillId="0" borderId="12" xfId="13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9" fillId="0" borderId="9" xfId="13" applyFont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2" borderId="18" xfId="13" applyFont="1" applyFill="1" applyBorder="1" applyAlignment="1">
      <alignment horizontal="center" vertical="center" wrapText="1"/>
    </xf>
    <xf numFmtId="0" fontId="9" fillId="2" borderId="9" xfId="13" applyFont="1" applyFill="1" applyBorder="1" applyAlignment="1">
      <alignment horizontal="center" vertical="center" wrapText="1"/>
    </xf>
    <xf numFmtId="0" fontId="9" fillId="2" borderId="10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0" fontId="9" fillId="0" borderId="13" xfId="13" applyFont="1" applyFill="1" applyBorder="1" applyAlignment="1">
      <alignment horizontal="center" vertical="center"/>
    </xf>
    <xf numFmtId="38" fontId="22" fillId="2" borderId="0" xfId="1" applyFont="1" applyFill="1" applyAlignment="1">
      <alignment horizontal="left" vertical="center" wrapText="1"/>
    </xf>
    <xf numFmtId="38" fontId="31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29">
    <cellStyle name="パーセント 2" xfId="19"/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桁区切り 2 2" xfId="18"/>
    <cellStyle name="見出し１" xfId="8"/>
    <cellStyle name="折り返し" xfId="9"/>
    <cellStyle name="標準" xfId="0" builtinId="0"/>
    <cellStyle name="標準 10" xfId="28"/>
    <cellStyle name="標準 2" xfId="2"/>
    <cellStyle name="標準 2 2" xfId="11"/>
    <cellStyle name="標準 2 2 2" xfId="27"/>
    <cellStyle name="標準 2 3" xfId="12"/>
    <cellStyle name="標準 2 4" xfId="16"/>
    <cellStyle name="標準 3" xfId="4"/>
    <cellStyle name="標準 3 2" xfId="25"/>
    <cellStyle name="標準 4" xfId="14"/>
    <cellStyle name="標準 4 2" xfId="26"/>
    <cellStyle name="標準 5" xfId="15"/>
    <cellStyle name="標準 5 2" xfId="24"/>
    <cellStyle name="標準 6" xfId="17"/>
    <cellStyle name="標準 7" xfId="20"/>
    <cellStyle name="標準 7 2" xfId="23"/>
    <cellStyle name="標準 8" xfId="21"/>
    <cellStyle name="標準 9" xfId="22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FFFFFF"/>
      <color rgb="FFFFFFCC"/>
      <color rgb="FFFFFF66"/>
      <color rgb="FFCC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4"/>
  <sheetViews>
    <sheetView tabSelected="1" topLeftCell="D1" zoomScaleNormal="100" zoomScaleSheetLayoutView="100" workbookViewId="0">
      <selection activeCell="T1" sqref="T1:T1048576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</cols>
  <sheetData>
    <row r="1" spans="1:19" ht="18.75" customHeight="1">
      <c r="A1" s="271" t="s">
        <v>5</v>
      </c>
      <c r="B1" s="272"/>
      <c r="C1" s="272"/>
      <c r="D1" s="272"/>
      <c r="E1" s="272"/>
    </row>
    <row r="2" spans="1:19" ht="24.75" customHeight="1">
      <c r="A2" s="273" t="s">
        <v>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ht="19.5" customHeight="1">
      <c r="A3" s="271" t="s">
        <v>7</v>
      </c>
      <c r="B3" s="272"/>
      <c r="C3" s="272"/>
      <c r="D3" s="272"/>
      <c r="E3" s="272"/>
      <c r="F3" s="272"/>
      <c r="G3" s="27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>
      <c r="A4" s="271" t="s">
        <v>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137"/>
    </row>
    <row r="5" spans="1:19" ht="1.5" customHeight="1"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138"/>
    </row>
    <row r="6" spans="1:19" ht="20.25" customHeight="1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155</v>
      </c>
      <c r="R6" s="6"/>
      <c r="S6" s="6"/>
    </row>
    <row r="7" spans="1:19" ht="37.5" customHeight="1">
      <c r="A7" s="3"/>
      <c r="B7" s="276" t="s">
        <v>10</v>
      </c>
      <c r="C7" s="276"/>
      <c r="D7" s="287" t="s">
        <v>11</v>
      </c>
      <c r="E7" s="275"/>
      <c r="F7" s="287" t="s">
        <v>12</v>
      </c>
      <c r="G7" s="275"/>
      <c r="H7" s="287" t="s">
        <v>13</v>
      </c>
      <c r="I7" s="275"/>
      <c r="J7" s="287" t="s">
        <v>14</v>
      </c>
      <c r="K7" s="275"/>
      <c r="L7" s="287" t="s">
        <v>15</v>
      </c>
      <c r="M7" s="275"/>
      <c r="N7" s="275" t="s">
        <v>16</v>
      </c>
      <c r="O7" s="276"/>
      <c r="P7" s="277" t="s">
        <v>17</v>
      </c>
      <c r="Q7" s="278"/>
      <c r="R7" s="8"/>
      <c r="S7" s="12"/>
    </row>
    <row r="8" spans="1:19" ht="14.1" customHeight="1">
      <c r="A8" s="3"/>
      <c r="B8" s="279" t="s">
        <v>18</v>
      </c>
      <c r="C8" s="279"/>
      <c r="D8" s="280">
        <v>118211695</v>
      </c>
      <c r="E8" s="281"/>
      <c r="F8" s="282">
        <v>2392418</v>
      </c>
      <c r="G8" s="283"/>
      <c r="H8" s="282">
        <v>1434800</v>
      </c>
      <c r="I8" s="283"/>
      <c r="J8" s="282">
        <v>119169313</v>
      </c>
      <c r="K8" s="283"/>
      <c r="L8" s="282">
        <v>43499432</v>
      </c>
      <c r="M8" s="283"/>
      <c r="N8" s="284">
        <v>1329625</v>
      </c>
      <c r="O8" s="285"/>
      <c r="P8" s="286">
        <v>75669881</v>
      </c>
      <c r="Q8" s="286"/>
      <c r="R8" s="8"/>
      <c r="S8" s="12"/>
    </row>
    <row r="9" spans="1:19" ht="14.1" customHeight="1">
      <c r="A9" s="3"/>
      <c r="B9" s="279" t="s">
        <v>19</v>
      </c>
      <c r="C9" s="279"/>
      <c r="D9" s="280">
        <v>54147338</v>
      </c>
      <c r="E9" s="281"/>
      <c r="F9" s="282">
        <v>250883</v>
      </c>
      <c r="G9" s="283"/>
      <c r="H9" s="282">
        <v>134327</v>
      </c>
      <c r="I9" s="283"/>
      <c r="J9" s="282">
        <v>54263894</v>
      </c>
      <c r="K9" s="283"/>
      <c r="L9" s="282" t="s">
        <v>164</v>
      </c>
      <c r="M9" s="283"/>
      <c r="N9" s="284" t="s">
        <v>164</v>
      </c>
      <c r="O9" s="285"/>
      <c r="P9" s="286">
        <v>54263894</v>
      </c>
      <c r="Q9" s="286"/>
      <c r="R9" s="111"/>
      <c r="S9" s="135"/>
    </row>
    <row r="10" spans="1:19" ht="14.1" customHeight="1">
      <c r="A10" s="3"/>
      <c r="B10" s="288" t="s">
        <v>20</v>
      </c>
      <c r="C10" s="288"/>
      <c r="D10" s="280" t="s">
        <v>164</v>
      </c>
      <c r="E10" s="281"/>
      <c r="F10" s="282" t="s">
        <v>164</v>
      </c>
      <c r="G10" s="283"/>
      <c r="H10" s="282" t="s">
        <v>164</v>
      </c>
      <c r="I10" s="283"/>
      <c r="J10" s="282" t="s">
        <v>164</v>
      </c>
      <c r="K10" s="283"/>
      <c r="L10" s="282" t="s">
        <v>164</v>
      </c>
      <c r="M10" s="283"/>
      <c r="N10" s="284" t="s">
        <v>164</v>
      </c>
      <c r="O10" s="285"/>
      <c r="P10" s="286" t="s">
        <v>164</v>
      </c>
      <c r="Q10" s="286"/>
      <c r="R10" s="111"/>
      <c r="S10" s="135"/>
    </row>
    <row r="11" spans="1:19" ht="14.1" customHeight="1">
      <c r="A11" s="3"/>
      <c r="B11" s="288" t="s">
        <v>21</v>
      </c>
      <c r="C11" s="288"/>
      <c r="D11" s="280">
        <v>63365948</v>
      </c>
      <c r="E11" s="281"/>
      <c r="F11" s="282">
        <v>1174146</v>
      </c>
      <c r="G11" s="283"/>
      <c r="H11" s="282">
        <v>549566</v>
      </c>
      <c r="I11" s="283"/>
      <c r="J11" s="282">
        <v>63990528</v>
      </c>
      <c r="K11" s="283"/>
      <c r="L11" s="282">
        <v>43065902</v>
      </c>
      <c r="M11" s="283"/>
      <c r="N11" s="284">
        <v>1328276</v>
      </c>
      <c r="O11" s="285"/>
      <c r="P11" s="286">
        <v>20924626</v>
      </c>
      <c r="Q11" s="286"/>
      <c r="R11" s="111"/>
      <c r="S11" s="135"/>
    </row>
    <row r="12" spans="1:19" ht="14.1" customHeight="1">
      <c r="A12" s="3"/>
      <c r="B12" s="279" t="s">
        <v>22</v>
      </c>
      <c r="C12" s="279"/>
      <c r="D12" s="280">
        <v>445675</v>
      </c>
      <c r="E12" s="281"/>
      <c r="F12" s="282" t="s">
        <v>164</v>
      </c>
      <c r="G12" s="283"/>
      <c r="H12" s="282" t="s">
        <v>164</v>
      </c>
      <c r="I12" s="283"/>
      <c r="J12" s="282">
        <v>445675</v>
      </c>
      <c r="K12" s="283"/>
      <c r="L12" s="282">
        <v>433530</v>
      </c>
      <c r="M12" s="283"/>
      <c r="N12" s="284">
        <v>1349</v>
      </c>
      <c r="O12" s="285"/>
      <c r="P12" s="286">
        <v>12144</v>
      </c>
      <c r="Q12" s="286"/>
      <c r="R12" s="111"/>
      <c r="S12" s="135"/>
    </row>
    <row r="13" spans="1:19" ht="14.1" customHeight="1">
      <c r="A13" s="3"/>
      <c r="B13" s="290" t="s">
        <v>23</v>
      </c>
      <c r="C13" s="290"/>
      <c r="D13" s="280" t="s">
        <v>164</v>
      </c>
      <c r="E13" s="281"/>
      <c r="F13" s="282" t="s">
        <v>164</v>
      </c>
      <c r="G13" s="283"/>
      <c r="H13" s="282" t="s">
        <v>164</v>
      </c>
      <c r="I13" s="283"/>
      <c r="J13" s="282" t="s">
        <v>164</v>
      </c>
      <c r="K13" s="283"/>
      <c r="L13" s="282" t="s">
        <v>164</v>
      </c>
      <c r="M13" s="283"/>
      <c r="N13" s="284" t="s">
        <v>164</v>
      </c>
      <c r="O13" s="285"/>
      <c r="P13" s="286" t="s">
        <v>164</v>
      </c>
      <c r="Q13" s="286"/>
      <c r="R13" s="111"/>
      <c r="S13" s="135"/>
    </row>
    <row r="14" spans="1:19" ht="14.1" customHeight="1">
      <c r="A14" s="3"/>
      <c r="B14" s="289" t="s">
        <v>24</v>
      </c>
      <c r="C14" s="289"/>
      <c r="D14" s="280" t="s">
        <v>164</v>
      </c>
      <c r="E14" s="281"/>
      <c r="F14" s="282" t="s">
        <v>164</v>
      </c>
      <c r="G14" s="283"/>
      <c r="H14" s="282" t="s">
        <v>164</v>
      </c>
      <c r="I14" s="283"/>
      <c r="J14" s="282" t="s">
        <v>164</v>
      </c>
      <c r="K14" s="283"/>
      <c r="L14" s="282" t="s">
        <v>164</v>
      </c>
      <c r="M14" s="283"/>
      <c r="N14" s="284" t="s">
        <v>164</v>
      </c>
      <c r="O14" s="285"/>
      <c r="P14" s="286" t="s">
        <v>164</v>
      </c>
      <c r="Q14" s="286"/>
      <c r="R14" s="111"/>
      <c r="S14" s="135"/>
    </row>
    <row r="15" spans="1:19" ht="14.1" customHeight="1">
      <c r="A15" s="3"/>
      <c r="B15" s="290" t="s">
        <v>25</v>
      </c>
      <c r="C15" s="290"/>
      <c r="D15" s="280" t="s">
        <v>164</v>
      </c>
      <c r="E15" s="281"/>
      <c r="F15" s="282" t="s">
        <v>164</v>
      </c>
      <c r="G15" s="283"/>
      <c r="H15" s="282" t="s">
        <v>164</v>
      </c>
      <c r="I15" s="283"/>
      <c r="J15" s="282" t="s">
        <v>164</v>
      </c>
      <c r="K15" s="283"/>
      <c r="L15" s="282" t="s">
        <v>164</v>
      </c>
      <c r="M15" s="283"/>
      <c r="N15" s="284" t="s">
        <v>164</v>
      </c>
      <c r="O15" s="285"/>
      <c r="P15" s="286" t="s">
        <v>164</v>
      </c>
      <c r="Q15" s="286"/>
      <c r="R15" s="111"/>
      <c r="S15" s="135"/>
    </row>
    <row r="16" spans="1:19" ht="14.1" customHeight="1">
      <c r="A16" s="3"/>
      <c r="B16" s="288" t="s">
        <v>26</v>
      </c>
      <c r="C16" s="288"/>
      <c r="D16" s="280" t="s">
        <v>164</v>
      </c>
      <c r="E16" s="281"/>
      <c r="F16" s="282" t="s">
        <v>164</v>
      </c>
      <c r="G16" s="283"/>
      <c r="H16" s="282" t="s">
        <v>164</v>
      </c>
      <c r="I16" s="283"/>
      <c r="J16" s="282" t="s">
        <v>164</v>
      </c>
      <c r="K16" s="283"/>
      <c r="L16" s="282" t="s">
        <v>164</v>
      </c>
      <c r="M16" s="283"/>
      <c r="N16" s="284" t="s">
        <v>164</v>
      </c>
      <c r="O16" s="285"/>
      <c r="P16" s="286" t="s">
        <v>164</v>
      </c>
      <c r="Q16" s="286"/>
      <c r="R16" s="111"/>
      <c r="S16" s="135"/>
    </row>
    <row r="17" spans="1:19" ht="14.1" customHeight="1">
      <c r="A17" s="3"/>
      <c r="B17" s="288" t="s">
        <v>27</v>
      </c>
      <c r="C17" s="288"/>
      <c r="D17" s="280">
        <v>252735</v>
      </c>
      <c r="E17" s="281"/>
      <c r="F17" s="282">
        <v>967389</v>
      </c>
      <c r="G17" s="283"/>
      <c r="H17" s="282">
        <v>750907</v>
      </c>
      <c r="I17" s="283"/>
      <c r="J17" s="282">
        <v>469217</v>
      </c>
      <c r="K17" s="283"/>
      <c r="L17" s="282" t="s">
        <v>164</v>
      </c>
      <c r="M17" s="283"/>
      <c r="N17" s="284" t="s">
        <v>164</v>
      </c>
      <c r="O17" s="285"/>
      <c r="P17" s="286">
        <v>469217</v>
      </c>
      <c r="Q17" s="286"/>
      <c r="R17" s="111"/>
      <c r="S17" s="135"/>
    </row>
    <row r="18" spans="1:19" ht="14.1" customHeight="1">
      <c r="A18" s="3"/>
      <c r="B18" s="299" t="s">
        <v>28</v>
      </c>
      <c r="C18" s="299"/>
      <c r="D18" s="280">
        <v>169946489</v>
      </c>
      <c r="E18" s="281"/>
      <c r="F18" s="282">
        <v>4999814</v>
      </c>
      <c r="G18" s="283"/>
      <c r="H18" s="282">
        <v>2907968</v>
      </c>
      <c r="I18" s="283"/>
      <c r="J18" s="282">
        <v>172038336</v>
      </c>
      <c r="K18" s="283"/>
      <c r="L18" s="282">
        <v>74428948</v>
      </c>
      <c r="M18" s="283"/>
      <c r="N18" s="284">
        <v>4152111</v>
      </c>
      <c r="O18" s="285"/>
      <c r="P18" s="286">
        <v>97609387</v>
      </c>
      <c r="Q18" s="286"/>
      <c r="R18" s="111"/>
      <c r="S18" s="135"/>
    </row>
    <row r="19" spans="1:19" ht="14.1" customHeight="1">
      <c r="A19" s="3"/>
      <c r="B19" s="279" t="s">
        <v>29</v>
      </c>
      <c r="C19" s="279"/>
      <c r="D19" s="280">
        <v>9261152</v>
      </c>
      <c r="E19" s="281"/>
      <c r="F19" s="282">
        <v>188356</v>
      </c>
      <c r="G19" s="283"/>
      <c r="H19" s="282">
        <v>3101</v>
      </c>
      <c r="I19" s="283"/>
      <c r="J19" s="282">
        <v>9446407</v>
      </c>
      <c r="K19" s="283"/>
      <c r="L19" s="282" t="s">
        <v>164</v>
      </c>
      <c r="M19" s="283"/>
      <c r="N19" s="284" t="s">
        <v>164</v>
      </c>
      <c r="O19" s="285"/>
      <c r="P19" s="286">
        <v>9446407</v>
      </c>
      <c r="Q19" s="286"/>
      <c r="R19" s="111"/>
      <c r="S19" s="135"/>
    </row>
    <row r="20" spans="1:19" ht="14.1" customHeight="1">
      <c r="A20" s="3"/>
      <c r="B20" s="291" t="s">
        <v>30</v>
      </c>
      <c r="C20" s="291"/>
      <c r="D20" s="280">
        <v>3197634</v>
      </c>
      <c r="E20" s="281"/>
      <c r="F20" s="282">
        <v>149789</v>
      </c>
      <c r="G20" s="283"/>
      <c r="H20" s="282" t="s">
        <v>164</v>
      </c>
      <c r="I20" s="283"/>
      <c r="J20" s="282">
        <v>3347423</v>
      </c>
      <c r="K20" s="283"/>
      <c r="L20" s="282">
        <v>2040509</v>
      </c>
      <c r="M20" s="283"/>
      <c r="N20" s="284">
        <v>67755</v>
      </c>
      <c r="O20" s="285"/>
      <c r="P20" s="286">
        <v>1306913</v>
      </c>
      <c r="Q20" s="286"/>
      <c r="R20" s="111"/>
      <c r="S20" s="135"/>
    </row>
    <row r="21" spans="1:19" ht="14.1" customHeight="1">
      <c r="A21" s="3"/>
      <c r="B21" s="292" t="s">
        <v>22</v>
      </c>
      <c r="C21" s="292"/>
      <c r="D21" s="280">
        <v>156143535</v>
      </c>
      <c r="E21" s="281"/>
      <c r="F21" s="282">
        <v>2762471</v>
      </c>
      <c r="G21" s="283"/>
      <c r="H21" s="282">
        <v>43902</v>
      </c>
      <c r="I21" s="283"/>
      <c r="J21" s="282">
        <v>158862104</v>
      </c>
      <c r="K21" s="283"/>
      <c r="L21" s="282">
        <v>72388439</v>
      </c>
      <c r="M21" s="283"/>
      <c r="N21" s="284">
        <v>4084355</v>
      </c>
      <c r="O21" s="285"/>
      <c r="P21" s="286">
        <v>86473665</v>
      </c>
      <c r="Q21" s="286"/>
      <c r="R21" s="111"/>
      <c r="S21" s="135"/>
    </row>
    <row r="22" spans="1:19" ht="14.1" customHeight="1">
      <c r="A22" s="3"/>
      <c r="B22" s="292" t="s">
        <v>26</v>
      </c>
      <c r="C22" s="292"/>
      <c r="D22" s="280" t="s">
        <v>164</v>
      </c>
      <c r="E22" s="281"/>
      <c r="F22" s="282" t="s">
        <v>164</v>
      </c>
      <c r="G22" s="283"/>
      <c r="H22" s="282" t="s">
        <v>164</v>
      </c>
      <c r="I22" s="283"/>
      <c r="J22" s="282" t="s">
        <v>164</v>
      </c>
      <c r="K22" s="283"/>
      <c r="L22" s="282" t="s">
        <v>164</v>
      </c>
      <c r="M22" s="283"/>
      <c r="N22" s="284" t="s">
        <v>164</v>
      </c>
      <c r="O22" s="285"/>
      <c r="P22" s="286" t="s">
        <v>164</v>
      </c>
      <c r="Q22" s="286"/>
      <c r="R22" s="111"/>
      <c r="S22" s="135"/>
    </row>
    <row r="23" spans="1:19" ht="14.1" customHeight="1">
      <c r="A23" s="3"/>
      <c r="B23" s="291" t="s">
        <v>27</v>
      </c>
      <c r="C23" s="291"/>
      <c r="D23" s="280">
        <v>1344169</v>
      </c>
      <c r="E23" s="281"/>
      <c r="F23" s="282">
        <v>1899198</v>
      </c>
      <c r="G23" s="283"/>
      <c r="H23" s="282">
        <v>2860965</v>
      </c>
      <c r="I23" s="283"/>
      <c r="J23" s="282">
        <v>382402</v>
      </c>
      <c r="K23" s="283"/>
      <c r="L23" s="282" t="s">
        <v>164</v>
      </c>
      <c r="M23" s="283"/>
      <c r="N23" s="284" t="s">
        <v>164</v>
      </c>
      <c r="O23" s="285"/>
      <c r="P23" s="286">
        <v>382402</v>
      </c>
      <c r="Q23" s="286"/>
      <c r="R23" s="111"/>
      <c r="S23" s="135"/>
    </row>
    <row r="24" spans="1:19" ht="14.1" customHeight="1">
      <c r="A24" s="3"/>
      <c r="B24" s="292" t="s">
        <v>31</v>
      </c>
      <c r="C24" s="292"/>
      <c r="D24" s="280">
        <v>7985913</v>
      </c>
      <c r="E24" s="281"/>
      <c r="F24" s="282">
        <v>400907</v>
      </c>
      <c r="G24" s="283"/>
      <c r="H24" s="282">
        <v>21999</v>
      </c>
      <c r="I24" s="283"/>
      <c r="J24" s="282">
        <v>8364821</v>
      </c>
      <c r="K24" s="283"/>
      <c r="L24" s="282">
        <v>4989217</v>
      </c>
      <c r="M24" s="283"/>
      <c r="N24" s="284">
        <v>466898</v>
      </c>
      <c r="O24" s="285"/>
      <c r="P24" s="286">
        <v>3375604</v>
      </c>
      <c r="Q24" s="286"/>
      <c r="R24" s="111"/>
      <c r="S24" s="135"/>
    </row>
    <row r="25" spans="1:19" ht="14.1" customHeight="1">
      <c r="A25" s="3"/>
      <c r="B25" s="293" t="s">
        <v>4</v>
      </c>
      <c r="C25" s="294"/>
      <c r="D25" s="280">
        <v>296144097</v>
      </c>
      <c r="E25" s="281"/>
      <c r="F25" s="282">
        <v>7793139</v>
      </c>
      <c r="G25" s="283"/>
      <c r="H25" s="282">
        <v>4364767</v>
      </c>
      <c r="I25" s="283"/>
      <c r="J25" s="282">
        <v>299572470</v>
      </c>
      <c r="K25" s="283"/>
      <c r="L25" s="282">
        <v>122917598</v>
      </c>
      <c r="M25" s="283"/>
      <c r="N25" s="284">
        <v>5948634</v>
      </c>
      <c r="O25" s="285"/>
      <c r="P25" s="286">
        <v>176654872</v>
      </c>
      <c r="Q25" s="286"/>
      <c r="R25" s="111"/>
      <c r="S25" s="135"/>
    </row>
    <row r="26" spans="1:19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19" ht="13.5" customHeight="1">
      <c r="A27" s="3"/>
      <c r="B27" t="s">
        <v>211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19" ht="6.75" customHeight="1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>
      <c r="A29" s="3"/>
      <c r="B29" s="15" t="s">
        <v>138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155</v>
      </c>
      <c r="S29" s="17"/>
    </row>
    <row r="30" spans="1:19" ht="12.95" customHeight="1">
      <c r="A30" s="3"/>
      <c r="B30" s="276" t="s">
        <v>10</v>
      </c>
      <c r="C30" s="276"/>
      <c r="D30" s="276" t="s">
        <v>32</v>
      </c>
      <c r="E30" s="276"/>
      <c r="F30" s="276" t="s">
        <v>33</v>
      </c>
      <c r="G30" s="276"/>
      <c r="H30" s="276" t="s">
        <v>34</v>
      </c>
      <c r="I30" s="276"/>
      <c r="J30" s="276" t="s">
        <v>35</v>
      </c>
      <c r="K30" s="276"/>
      <c r="L30" s="276" t="s">
        <v>36</v>
      </c>
      <c r="M30" s="276"/>
      <c r="N30" s="276" t="s">
        <v>37</v>
      </c>
      <c r="O30" s="276"/>
      <c r="P30" s="276" t="s">
        <v>38</v>
      </c>
      <c r="Q30" s="276"/>
      <c r="R30" s="276" t="s">
        <v>39</v>
      </c>
      <c r="S30" s="11"/>
    </row>
    <row r="31" spans="1:19" ht="12.95" customHeight="1">
      <c r="A31" s="3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11"/>
    </row>
    <row r="32" spans="1:19" ht="14.1" customHeight="1">
      <c r="A32" s="3"/>
      <c r="B32" s="295" t="s">
        <v>18</v>
      </c>
      <c r="C32" s="296"/>
      <c r="D32" s="280">
        <v>10786847</v>
      </c>
      <c r="E32" s="281"/>
      <c r="F32" s="280">
        <v>48908599</v>
      </c>
      <c r="G32" s="281"/>
      <c r="H32" s="280">
        <v>3155260</v>
      </c>
      <c r="I32" s="281"/>
      <c r="J32" s="280">
        <v>4449674</v>
      </c>
      <c r="K32" s="281"/>
      <c r="L32" s="280">
        <v>1153908</v>
      </c>
      <c r="M32" s="281"/>
      <c r="N32" s="280">
        <v>198409</v>
      </c>
      <c r="O32" s="281"/>
      <c r="P32" s="280">
        <v>7017184</v>
      </c>
      <c r="Q32" s="281"/>
      <c r="R32" s="136">
        <v>75669881</v>
      </c>
      <c r="S32" s="139"/>
    </row>
    <row r="33" spans="1:19" ht="14.1" customHeight="1">
      <c r="A33" s="3"/>
      <c r="B33" s="288" t="s">
        <v>29</v>
      </c>
      <c r="C33" s="288"/>
      <c r="D33" s="280">
        <v>9944653</v>
      </c>
      <c r="E33" s="281"/>
      <c r="F33" s="280">
        <v>36003104</v>
      </c>
      <c r="G33" s="281"/>
      <c r="H33" s="280">
        <v>2144656</v>
      </c>
      <c r="I33" s="281"/>
      <c r="J33" s="280">
        <v>1024539</v>
      </c>
      <c r="K33" s="281"/>
      <c r="L33" s="280">
        <v>991149</v>
      </c>
      <c r="M33" s="281"/>
      <c r="N33" s="280">
        <v>186794</v>
      </c>
      <c r="O33" s="281"/>
      <c r="P33" s="280">
        <v>3968999</v>
      </c>
      <c r="Q33" s="281"/>
      <c r="R33" s="136">
        <v>54263894</v>
      </c>
      <c r="S33" s="140"/>
    </row>
    <row r="34" spans="1:19" ht="14.1" customHeight="1">
      <c r="A34" s="3"/>
      <c r="B34" s="288" t="s">
        <v>20</v>
      </c>
      <c r="C34" s="288"/>
      <c r="D34" s="280" t="s">
        <v>164</v>
      </c>
      <c r="E34" s="281"/>
      <c r="F34" s="280" t="s">
        <v>164</v>
      </c>
      <c r="G34" s="281"/>
      <c r="H34" s="280" t="s">
        <v>164</v>
      </c>
      <c r="I34" s="281"/>
      <c r="J34" s="280" t="s">
        <v>164</v>
      </c>
      <c r="K34" s="281"/>
      <c r="L34" s="280" t="s">
        <v>164</v>
      </c>
      <c r="M34" s="281"/>
      <c r="N34" s="280" t="s">
        <v>164</v>
      </c>
      <c r="O34" s="281"/>
      <c r="P34" s="280" t="s">
        <v>164</v>
      </c>
      <c r="Q34" s="281"/>
      <c r="R34" s="136" t="s">
        <v>164</v>
      </c>
      <c r="S34" s="140"/>
    </row>
    <row r="35" spans="1:19" ht="14.1" customHeight="1">
      <c r="A35" s="3"/>
      <c r="B35" s="279" t="s">
        <v>21</v>
      </c>
      <c r="C35" s="279"/>
      <c r="D35" s="280">
        <v>842194</v>
      </c>
      <c r="E35" s="281"/>
      <c r="F35" s="280">
        <v>12619506</v>
      </c>
      <c r="G35" s="281"/>
      <c r="H35" s="280">
        <v>1009038</v>
      </c>
      <c r="I35" s="281"/>
      <c r="J35" s="280">
        <v>3425134</v>
      </c>
      <c r="K35" s="281"/>
      <c r="L35" s="280">
        <v>161787</v>
      </c>
      <c r="M35" s="281"/>
      <c r="N35" s="280">
        <v>11615</v>
      </c>
      <c r="O35" s="281"/>
      <c r="P35" s="280">
        <v>2855351</v>
      </c>
      <c r="Q35" s="281"/>
      <c r="R35" s="136">
        <v>20924626</v>
      </c>
      <c r="S35" s="140"/>
    </row>
    <row r="36" spans="1:19" ht="14.1" customHeight="1">
      <c r="A36" s="3"/>
      <c r="B36" s="288" t="s">
        <v>22</v>
      </c>
      <c r="C36" s="288"/>
      <c r="D36" s="280" t="s">
        <v>164</v>
      </c>
      <c r="E36" s="281"/>
      <c r="F36" s="280" t="s">
        <v>164</v>
      </c>
      <c r="G36" s="281"/>
      <c r="H36" s="280" t="s">
        <v>164</v>
      </c>
      <c r="I36" s="281"/>
      <c r="J36" s="280" t="s">
        <v>164</v>
      </c>
      <c r="K36" s="281"/>
      <c r="L36" s="280" t="s">
        <v>164</v>
      </c>
      <c r="M36" s="281"/>
      <c r="N36" s="280" t="s">
        <v>164</v>
      </c>
      <c r="O36" s="281"/>
      <c r="P36" s="280">
        <v>12144</v>
      </c>
      <c r="Q36" s="281"/>
      <c r="R36" s="136">
        <v>12144</v>
      </c>
      <c r="S36" s="140"/>
    </row>
    <row r="37" spans="1:19" ht="14.1" customHeight="1">
      <c r="A37" s="3"/>
      <c r="B37" s="290" t="s">
        <v>23</v>
      </c>
      <c r="C37" s="290"/>
      <c r="D37" s="280" t="s">
        <v>164</v>
      </c>
      <c r="E37" s="281"/>
      <c r="F37" s="280" t="s">
        <v>164</v>
      </c>
      <c r="G37" s="281"/>
      <c r="H37" s="280" t="s">
        <v>164</v>
      </c>
      <c r="I37" s="281"/>
      <c r="J37" s="280" t="s">
        <v>164</v>
      </c>
      <c r="K37" s="281"/>
      <c r="L37" s="280" t="s">
        <v>164</v>
      </c>
      <c r="M37" s="281"/>
      <c r="N37" s="280" t="s">
        <v>164</v>
      </c>
      <c r="O37" s="281"/>
      <c r="P37" s="280" t="s">
        <v>164</v>
      </c>
      <c r="Q37" s="281"/>
      <c r="R37" s="136" t="s">
        <v>164</v>
      </c>
      <c r="S37" s="140"/>
    </row>
    <row r="38" spans="1:19" ht="14.1" customHeight="1">
      <c r="A38" s="3"/>
      <c r="B38" s="289" t="s">
        <v>24</v>
      </c>
      <c r="C38" s="289"/>
      <c r="D38" s="280" t="s">
        <v>164</v>
      </c>
      <c r="E38" s="281"/>
      <c r="F38" s="280" t="s">
        <v>164</v>
      </c>
      <c r="G38" s="281"/>
      <c r="H38" s="280" t="s">
        <v>164</v>
      </c>
      <c r="I38" s="281"/>
      <c r="J38" s="280" t="s">
        <v>164</v>
      </c>
      <c r="K38" s="281"/>
      <c r="L38" s="280" t="s">
        <v>164</v>
      </c>
      <c r="M38" s="281"/>
      <c r="N38" s="280" t="s">
        <v>164</v>
      </c>
      <c r="O38" s="281"/>
      <c r="P38" s="280" t="s">
        <v>164</v>
      </c>
      <c r="Q38" s="281"/>
      <c r="R38" s="136" t="s">
        <v>164</v>
      </c>
      <c r="S38" s="140"/>
    </row>
    <row r="39" spans="1:19" ht="14.1" customHeight="1">
      <c r="A39" s="3"/>
      <c r="B39" s="290" t="s">
        <v>25</v>
      </c>
      <c r="C39" s="290"/>
      <c r="D39" s="280" t="s">
        <v>164</v>
      </c>
      <c r="E39" s="281"/>
      <c r="F39" s="280" t="s">
        <v>164</v>
      </c>
      <c r="G39" s="281"/>
      <c r="H39" s="280" t="s">
        <v>164</v>
      </c>
      <c r="I39" s="281"/>
      <c r="J39" s="280" t="s">
        <v>164</v>
      </c>
      <c r="K39" s="281"/>
      <c r="L39" s="280" t="s">
        <v>164</v>
      </c>
      <c r="M39" s="281"/>
      <c r="N39" s="280" t="s">
        <v>164</v>
      </c>
      <c r="O39" s="281"/>
      <c r="P39" s="280" t="s">
        <v>164</v>
      </c>
      <c r="Q39" s="281"/>
      <c r="R39" s="136" t="s">
        <v>164</v>
      </c>
      <c r="S39" s="140"/>
    </row>
    <row r="40" spans="1:19" ht="14.1" customHeight="1">
      <c r="A40" s="3"/>
      <c r="B40" s="288" t="s">
        <v>26</v>
      </c>
      <c r="C40" s="288"/>
      <c r="D40" s="280" t="s">
        <v>164</v>
      </c>
      <c r="E40" s="281"/>
      <c r="F40" s="280" t="s">
        <v>164</v>
      </c>
      <c r="G40" s="281"/>
      <c r="H40" s="280" t="s">
        <v>164</v>
      </c>
      <c r="I40" s="281"/>
      <c r="J40" s="280" t="s">
        <v>164</v>
      </c>
      <c r="K40" s="281"/>
      <c r="L40" s="280" t="s">
        <v>164</v>
      </c>
      <c r="M40" s="281"/>
      <c r="N40" s="280" t="s">
        <v>164</v>
      </c>
      <c r="O40" s="281"/>
      <c r="P40" s="280" t="s">
        <v>164</v>
      </c>
      <c r="Q40" s="281"/>
      <c r="R40" s="136" t="s">
        <v>164</v>
      </c>
      <c r="S40" s="140"/>
    </row>
    <row r="41" spans="1:19" ht="14.1" customHeight="1">
      <c r="A41" s="3"/>
      <c r="B41" s="288" t="s">
        <v>27</v>
      </c>
      <c r="C41" s="288"/>
      <c r="D41" s="280" t="s">
        <v>164</v>
      </c>
      <c r="E41" s="281"/>
      <c r="F41" s="280">
        <v>285989</v>
      </c>
      <c r="G41" s="281"/>
      <c r="H41" s="280">
        <v>1566</v>
      </c>
      <c r="I41" s="281"/>
      <c r="J41" s="280" t="s">
        <v>164</v>
      </c>
      <c r="K41" s="281"/>
      <c r="L41" s="280">
        <v>972</v>
      </c>
      <c r="M41" s="281"/>
      <c r="N41" s="280" t="s">
        <v>164</v>
      </c>
      <c r="O41" s="281"/>
      <c r="P41" s="280">
        <v>180690</v>
      </c>
      <c r="Q41" s="281"/>
      <c r="R41" s="136">
        <v>469217</v>
      </c>
      <c r="S41" s="140"/>
    </row>
    <row r="42" spans="1:19" ht="14.1" customHeight="1">
      <c r="A42" s="3"/>
      <c r="B42" s="297" t="s">
        <v>28</v>
      </c>
      <c r="C42" s="298"/>
      <c r="D42" s="280">
        <v>78079004</v>
      </c>
      <c r="E42" s="281"/>
      <c r="F42" s="280">
        <v>1524</v>
      </c>
      <c r="G42" s="281"/>
      <c r="H42" s="280" t="s">
        <v>164</v>
      </c>
      <c r="I42" s="281"/>
      <c r="J42" s="280">
        <v>19408559</v>
      </c>
      <c r="K42" s="281"/>
      <c r="L42" s="280" t="s">
        <v>164</v>
      </c>
      <c r="M42" s="281"/>
      <c r="N42" s="280">
        <v>120300</v>
      </c>
      <c r="O42" s="281"/>
      <c r="P42" s="280" t="s">
        <v>164</v>
      </c>
      <c r="Q42" s="281"/>
      <c r="R42" s="136">
        <v>97609387</v>
      </c>
      <c r="S42" s="141"/>
    </row>
    <row r="43" spans="1:19" ht="14.1" customHeight="1">
      <c r="A43" s="3"/>
      <c r="B43" s="288" t="s">
        <v>29</v>
      </c>
      <c r="C43" s="288"/>
      <c r="D43" s="280">
        <v>7984022</v>
      </c>
      <c r="E43" s="281"/>
      <c r="F43" s="280" t="s">
        <v>164</v>
      </c>
      <c r="G43" s="281"/>
      <c r="H43" s="280" t="s">
        <v>164</v>
      </c>
      <c r="I43" s="281"/>
      <c r="J43" s="280">
        <v>1462385</v>
      </c>
      <c r="K43" s="281"/>
      <c r="L43" s="280" t="s">
        <v>164</v>
      </c>
      <c r="M43" s="281"/>
      <c r="N43" s="280" t="s">
        <v>164</v>
      </c>
      <c r="O43" s="281"/>
      <c r="P43" s="280" t="s">
        <v>164</v>
      </c>
      <c r="Q43" s="281"/>
      <c r="R43" s="136">
        <v>9446407</v>
      </c>
      <c r="S43" s="140"/>
    </row>
    <row r="44" spans="1:19" ht="14.1" customHeight="1">
      <c r="A44" s="3"/>
      <c r="B44" s="288" t="s">
        <v>30</v>
      </c>
      <c r="C44" s="288"/>
      <c r="D44" s="280">
        <v>236517</v>
      </c>
      <c r="E44" s="281"/>
      <c r="F44" s="280">
        <v>1524</v>
      </c>
      <c r="G44" s="281"/>
      <c r="H44" s="280" t="s">
        <v>164</v>
      </c>
      <c r="I44" s="281"/>
      <c r="J44" s="280">
        <v>1068873</v>
      </c>
      <c r="K44" s="281"/>
      <c r="L44" s="280" t="s">
        <v>164</v>
      </c>
      <c r="M44" s="281"/>
      <c r="N44" s="280" t="s">
        <v>164</v>
      </c>
      <c r="O44" s="281"/>
      <c r="P44" s="280" t="s">
        <v>164</v>
      </c>
      <c r="Q44" s="281"/>
      <c r="R44" s="136">
        <v>1306913</v>
      </c>
      <c r="S44" s="140"/>
    </row>
    <row r="45" spans="1:19" ht="14.1" customHeight="1">
      <c r="A45" s="3"/>
      <c r="B45" s="279" t="s">
        <v>22</v>
      </c>
      <c r="C45" s="279"/>
      <c r="D45" s="280">
        <v>69538887</v>
      </c>
      <c r="E45" s="281"/>
      <c r="F45" s="280" t="s">
        <v>164</v>
      </c>
      <c r="G45" s="281"/>
      <c r="H45" s="280" t="s">
        <v>164</v>
      </c>
      <c r="I45" s="281"/>
      <c r="J45" s="280">
        <v>16814478</v>
      </c>
      <c r="K45" s="281"/>
      <c r="L45" s="280" t="s">
        <v>164</v>
      </c>
      <c r="M45" s="281"/>
      <c r="N45" s="280">
        <v>120300</v>
      </c>
      <c r="O45" s="281"/>
      <c r="P45" s="280" t="s">
        <v>164</v>
      </c>
      <c r="Q45" s="281"/>
      <c r="R45" s="136">
        <v>86473665</v>
      </c>
      <c r="S45" s="140"/>
    </row>
    <row r="46" spans="1:19" ht="14.1" customHeight="1">
      <c r="A46" s="3"/>
      <c r="B46" s="288" t="s">
        <v>26</v>
      </c>
      <c r="C46" s="288"/>
      <c r="D46" s="280" t="s">
        <v>164</v>
      </c>
      <c r="E46" s="281"/>
      <c r="F46" s="280" t="s">
        <v>164</v>
      </c>
      <c r="G46" s="281"/>
      <c r="H46" s="280" t="s">
        <v>164</v>
      </c>
      <c r="I46" s="281"/>
      <c r="J46" s="280" t="s">
        <v>164</v>
      </c>
      <c r="K46" s="281"/>
      <c r="L46" s="280" t="s">
        <v>164</v>
      </c>
      <c r="M46" s="281"/>
      <c r="N46" s="280" t="s">
        <v>164</v>
      </c>
      <c r="O46" s="281"/>
      <c r="P46" s="280" t="s">
        <v>164</v>
      </c>
      <c r="Q46" s="281"/>
      <c r="R46" s="136" t="s">
        <v>164</v>
      </c>
      <c r="S46" s="140"/>
    </row>
    <row r="47" spans="1:19" ht="14.1" customHeight="1">
      <c r="A47" s="3"/>
      <c r="B47" s="279" t="s">
        <v>27</v>
      </c>
      <c r="C47" s="279"/>
      <c r="D47" s="280">
        <v>319578</v>
      </c>
      <c r="E47" s="281"/>
      <c r="F47" s="280" t="s">
        <v>164</v>
      </c>
      <c r="G47" s="281"/>
      <c r="H47" s="280" t="s">
        <v>164</v>
      </c>
      <c r="I47" s="281"/>
      <c r="J47" s="280">
        <v>62824</v>
      </c>
      <c r="K47" s="281"/>
      <c r="L47" s="280" t="s">
        <v>164</v>
      </c>
      <c r="M47" s="281"/>
      <c r="N47" s="280" t="s">
        <v>164</v>
      </c>
      <c r="O47" s="281"/>
      <c r="P47" s="280" t="s">
        <v>164</v>
      </c>
      <c r="Q47" s="281"/>
      <c r="R47" s="136">
        <v>382402</v>
      </c>
      <c r="S47" s="140"/>
    </row>
    <row r="48" spans="1:19" ht="14.1" customHeight="1">
      <c r="A48" s="3"/>
      <c r="B48" s="301" t="s">
        <v>31</v>
      </c>
      <c r="C48" s="302"/>
      <c r="D48" s="280">
        <v>104401</v>
      </c>
      <c r="E48" s="281"/>
      <c r="F48" s="280">
        <v>467418</v>
      </c>
      <c r="G48" s="281"/>
      <c r="H48" s="280">
        <v>19342</v>
      </c>
      <c r="I48" s="281"/>
      <c r="J48" s="280">
        <v>2328380</v>
      </c>
      <c r="K48" s="281"/>
      <c r="L48" s="280">
        <v>2218</v>
      </c>
      <c r="M48" s="281"/>
      <c r="N48" s="280">
        <v>15458</v>
      </c>
      <c r="O48" s="281"/>
      <c r="P48" s="280">
        <v>438387</v>
      </c>
      <c r="Q48" s="281"/>
      <c r="R48" s="136">
        <v>3375604</v>
      </c>
      <c r="S48" s="140"/>
    </row>
    <row r="49" spans="1:19" ht="13.5" customHeight="1">
      <c r="A49" s="3"/>
      <c r="B49" s="300" t="s">
        <v>39</v>
      </c>
      <c r="C49" s="300"/>
      <c r="D49" s="280">
        <v>88970252</v>
      </c>
      <c r="E49" s="281"/>
      <c r="F49" s="280">
        <v>49377541</v>
      </c>
      <c r="G49" s="281"/>
      <c r="H49" s="280">
        <v>3174602</v>
      </c>
      <c r="I49" s="281"/>
      <c r="J49" s="280">
        <v>26186614</v>
      </c>
      <c r="K49" s="281"/>
      <c r="L49" s="280">
        <v>1156126</v>
      </c>
      <c r="M49" s="281"/>
      <c r="N49" s="280">
        <v>334166</v>
      </c>
      <c r="O49" s="281"/>
      <c r="P49" s="280">
        <v>7455571</v>
      </c>
      <c r="Q49" s="281"/>
      <c r="R49" s="136">
        <v>176654872</v>
      </c>
      <c r="S49" s="141"/>
    </row>
    <row r="50" spans="1:19" ht="3" customHeight="1">
      <c r="A50" s="3"/>
      <c r="B50" s="3"/>
      <c r="C50" s="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</row>
    <row r="51" spans="1:19" ht="5.099999999999999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B52" t="s">
        <v>211</v>
      </c>
      <c r="R52" s="104"/>
      <c r="S52" s="104"/>
    </row>
    <row r="54" spans="1:19">
      <c r="C54" s="104"/>
    </row>
  </sheetData>
  <mergeCells count="310"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4"/>
  <printOptions horizontalCentered="1"/>
  <pageMargins left="0" right="0" top="0" bottom="0" header="0.31496062992125984" footer="0.31496062992125984"/>
  <pageSetup paperSize="9" scale="85" orientation="landscape" r:id="rId1"/>
  <headerFooter>
    <oddHeader>&amp;R全体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6"/>
  <sheetViews>
    <sheetView zoomScaleNormal="100" zoomScaleSheetLayoutView="100" workbookViewId="0">
      <selection activeCell="E14" sqref="E14"/>
    </sheetView>
  </sheetViews>
  <sheetFormatPr defaultRowHeight="13.5"/>
  <cols>
    <col min="1" max="1" width="8.125" style="119" customWidth="1"/>
    <col min="2" max="2" width="5" style="119" customWidth="1"/>
    <col min="3" max="3" width="23.625" style="119" customWidth="1"/>
    <col min="4" max="8" width="15.625" style="119" customWidth="1"/>
    <col min="9" max="9" width="1.25" style="119" customWidth="1"/>
    <col min="10" max="10" width="12.625" style="119" customWidth="1"/>
  </cols>
  <sheetData>
    <row r="1" spans="1:12">
      <c r="H1" s="144" t="s">
        <v>213</v>
      </c>
    </row>
    <row r="2" spans="1:12" s="119" customFormat="1" ht="41.25" customHeight="1"/>
    <row r="3" spans="1:12" s="119" customFormat="1" ht="18" customHeight="1">
      <c r="C3" s="438" t="s">
        <v>193</v>
      </c>
      <c r="D3" s="439"/>
      <c r="E3" s="439"/>
      <c r="F3" s="440" t="s">
        <v>155</v>
      </c>
      <c r="G3" s="440"/>
      <c r="H3" s="440"/>
    </row>
    <row r="4" spans="1:12" s="119" customFormat="1" ht="24.95" customHeight="1">
      <c r="C4" s="441" t="s">
        <v>10</v>
      </c>
      <c r="D4" s="441" t="s">
        <v>194</v>
      </c>
      <c r="E4" s="442" t="s">
        <v>195</v>
      </c>
      <c r="F4" s="441"/>
      <c r="G4" s="441"/>
      <c r="H4" s="441"/>
    </row>
    <row r="5" spans="1:12" s="120" customFormat="1" ht="27.95" customHeight="1">
      <c r="C5" s="441"/>
      <c r="D5" s="441"/>
      <c r="E5" s="121" t="s">
        <v>196</v>
      </c>
      <c r="F5" s="122" t="s">
        <v>197</v>
      </c>
      <c r="G5" s="122" t="s">
        <v>198</v>
      </c>
      <c r="H5" s="122" t="s">
        <v>199</v>
      </c>
    </row>
    <row r="6" spans="1:12" s="119" customFormat="1" ht="30" customHeight="1">
      <c r="C6" s="123" t="s">
        <v>200</v>
      </c>
      <c r="D6" s="124">
        <v>62821858</v>
      </c>
      <c r="E6" s="124">
        <v>15861985</v>
      </c>
      <c r="F6" s="124">
        <v>1885646</v>
      </c>
      <c r="G6" s="124">
        <v>37407077</v>
      </c>
      <c r="H6" s="124">
        <v>7667150</v>
      </c>
      <c r="J6" s="125"/>
      <c r="L6" s="126"/>
    </row>
    <row r="7" spans="1:12" s="119" customFormat="1" ht="30" customHeight="1">
      <c r="C7" s="127" t="s">
        <v>201</v>
      </c>
      <c r="D7" s="124">
        <v>1764281</v>
      </c>
      <c r="E7" s="124">
        <v>410400</v>
      </c>
      <c r="F7" s="124">
        <v>990700</v>
      </c>
      <c r="G7" s="124">
        <v>363181</v>
      </c>
      <c r="H7" s="129" t="s">
        <v>261</v>
      </c>
      <c r="J7" s="125"/>
    </row>
    <row r="8" spans="1:12" s="119" customFormat="1" ht="30" customHeight="1">
      <c r="C8" s="127" t="s">
        <v>202</v>
      </c>
      <c r="D8" s="124">
        <v>1934690</v>
      </c>
      <c r="E8" s="128" t="s">
        <v>331</v>
      </c>
      <c r="F8" s="129" t="s">
        <v>331</v>
      </c>
      <c r="G8" s="124">
        <v>1934690</v>
      </c>
      <c r="H8" s="129" t="s">
        <v>261</v>
      </c>
      <c r="J8" s="125"/>
    </row>
    <row r="9" spans="1:12" s="119" customFormat="1" ht="30" customHeight="1">
      <c r="C9" s="123" t="s">
        <v>126</v>
      </c>
      <c r="D9" s="129" t="s">
        <v>261</v>
      </c>
      <c r="E9" s="128" t="s">
        <v>331</v>
      </c>
      <c r="F9" s="129" t="s">
        <v>331</v>
      </c>
      <c r="G9" s="129" t="s">
        <v>261</v>
      </c>
      <c r="H9" s="129" t="s">
        <v>261</v>
      </c>
      <c r="J9" s="125"/>
    </row>
    <row r="10" spans="1:12" s="119" customFormat="1" ht="30" customHeight="1">
      <c r="C10" s="112" t="s">
        <v>39</v>
      </c>
      <c r="D10" s="124">
        <v>66520829</v>
      </c>
      <c r="E10" s="124">
        <v>16272385</v>
      </c>
      <c r="F10" s="124">
        <v>2876346</v>
      </c>
      <c r="G10" s="124">
        <v>39704949</v>
      </c>
      <c r="H10" s="124">
        <v>7667150</v>
      </c>
      <c r="J10" s="125"/>
    </row>
    <row r="11" spans="1:12" s="130" customFormat="1" ht="3.75" customHeight="1">
      <c r="J11" s="125"/>
    </row>
    <row r="12" spans="1:12" s="130" customFormat="1" ht="21.75" customHeight="1">
      <c r="C12" t="s">
        <v>170</v>
      </c>
    </row>
    <row r="13" spans="1:12">
      <c r="A13" s="130"/>
      <c r="B13" s="130"/>
      <c r="C13" s="436"/>
      <c r="D13" s="437"/>
      <c r="E13" s="437"/>
      <c r="F13" s="437"/>
      <c r="G13" s="437"/>
      <c r="H13" s="437"/>
      <c r="I13" s="130"/>
      <c r="J13" s="130"/>
    </row>
    <row r="14" spans="1:12">
      <c r="A14" s="130"/>
      <c r="B14" s="130"/>
      <c r="C14" s="131"/>
      <c r="D14" s="131"/>
      <c r="E14" s="131"/>
      <c r="F14" s="131"/>
      <c r="G14" s="131"/>
      <c r="H14" s="131"/>
      <c r="I14" s="130"/>
      <c r="J14" s="130"/>
    </row>
    <row r="15" spans="1:12">
      <c r="C15" s="132"/>
      <c r="D15" s="131"/>
      <c r="E15" s="132"/>
      <c r="F15" s="132"/>
      <c r="G15" s="132"/>
      <c r="H15" s="132"/>
    </row>
    <row r="16" spans="1:12">
      <c r="A16" s="120"/>
      <c r="B16" s="120"/>
      <c r="C16" s="120"/>
      <c r="D16" s="120"/>
      <c r="E16" s="120"/>
      <c r="F16" s="120"/>
      <c r="G16" s="120"/>
      <c r="H16" s="120"/>
      <c r="I16" s="120"/>
      <c r="J16" s="120"/>
    </row>
  </sheetData>
  <mergeCells count="6">
    <mergeCell ref="C13:H13"/>
    <mergeCell ref="C3:E3"/>
    <mergeCell ref="F3:H3"/>
    <mergeCell ref="C4:C5"/>
    <mergeCell ref="D4:D5"/>
    <mergeCell ref="E4:H4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2"/>
  <sheetViews>
    <sheetView zoomScale="178" zoomScaleNormal="178" zoomScaleSheetLayoutView="200" workbookViewId="0">
      <selection activeCell="C11" sqref="C11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>
      <c r="C1" s="145" t="s">
        <v>213</v>
      </c>
    </row>
    <row r="2" spans="1:3" ht="24.75" customHeight="1"/>
    <row r="3" spans="1:3" ht="10.5" customHeight="1">
      <c r="B3" s="443" t="s">
        <v>169</v>
      </c>
      <c r="C3" s="444"/>
    </row>
    <row r="4" spans="1:3" ht="9.75" customHeight="1">
      <c r="B4" s="75" t="s">
        <v>133</v>
      </c>
      <c r="C4" s="76" t="s">
        <v>155</v>
      </c>
    </row>
    <row r="5" spans="1:3" ht="18.95" customHeight="1">
      <c r="A5" s="3"/>
      <c r="B5" s="77" t="s">
        <v>62</v>
      </c>
      <c r="C5" s="77" t="s">
        <v>124</v>
      </c>
    </row>
    <row r="6" spans="1:3" ht="15" customHeight="1">
      <c r="A6" s="3"/>
      <c r="B6" s="78" t="s">
        <v>134</v>
      </c>
      <c r="C6" s="183" t="s">
        <v>164</v>
      </c>
    </row>
    <row r="7" spans="1:3" ht="15" customHeight="1">
      <c r="A7" s="3"/>
      <c r="B7" s="78" t="s">
        <v>135</v>
      </c>
      <c r="C7" s="184">
        <v>7624364</v>
      </c>
    </row>
    <row r="8" spans="1:3" ht="15" customHeight="1">
      <c r="A8" s="3"/>
      <c r="B8" s="78" t="s">
        <v>136</v>
      </c>
      <c r="C8" s="183" t="s">
        <v>164</v>
      </c>
    </row>
    <row r="9" spans="1:3" ht="15" hidden="1" customHeight="1">
      <c r="A9" s="3"/>
      <c r="B9" s="78" t="s">
        <v>132</v>
      </c>
      <c r="C9" s="78"/>
    </row>
    <row r="10" spans="1:3" ht="15" hidden="1" customHeight="1">
      <c r="A10" s="3"/>
      <c r="B10" s="78" t="s">
        <v>137</v>
      </c>
      <c r="C10" s="78"/>
    </row>
    <row r="11" spans="1:3" ht="15" customHeight="1">
      <c r="A11" s="3"/>
      <c r="B11" s="79" t="s">
        <v>4</v>
      </c>
      <c r="C11" s="101">
        <v>7624364</v>
      </c>
    </row>
    <row r="12" spans="1:3" ht="1.9" customHeight="1"/>
  </sheetData>
  <mergeCells count="1">
    <mergeCell ref="B3:C3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3"/>
  <sheetViews>
    <sheetView zoomScale="80" zoomScaleNormal="80" zoomScaleSheetLayoutView="80" workbookViewId="0">
      <selection activeCell="H2" sqref="H2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5" ht="39" customHeight="1"/>
    <row r="2" spans="1:15" ht="34.5" customHeight="1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0.100000000000001" hidden="1" customHeight="1">
      <c r="B3" s="3"/>
      <c r="C3" s="20" t="s">
        <v>41</v>
      </c>
      <c r="D3" s="3"/>
      <c r="E3" s="3"/>
      <c r="F3" s="3"/>
      <c r="G3" s="3"/>
      <c r="H3" s="3"/>
      <c r="I3" s="3"/>
      <c r="J3" s="17" t="s">
        <v>154</v>
      </c>
      <c r="K3" s="3"/>
      <c r="L3" s="3"/>
      <c r="M3" s="3"/>
      <c r="N3" s="3"/>
    </row>
    <row r="4" spans="1:15" ht="50.1" hidden="1" customHeight="1">
      <c r="A4" s="1"/>
      <c r="B4" s="21"/>
      <c r="C4" s="22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48</v>
      </c>
      <c r="J4" s="23" t="s">
        <v>49</v>
      </c>
      <c r="K4" s="24"/>
      <c r="L4" s="21"/>
      <c r="M4" s="21"/>
      <c r="N4" s="21"/>
    </row>
    <row r="5" spans="1:15" ht="39.950000000000003" hidden="1" customHeight="1">
      <c r="A5" s="1"/>
      <c r="B5" s="21"/>
      <c r="C5" s="25" t="s">
        <v>161</v>
      </c>
      <c r="D5" s="25"/>
      <c r="E5" s="25"/>
      <c r="F5" s="25"/>
      <c r="G5" s="25"/>
      <c r="H5" s="25"/>
      <c r="I5" s="25"/>
      <c r="J5" s="25"/>
      <c r="K5" s="21"/>
      <c r="L5" s="21"/>
      <c r="M5" s="21"/>
      <c r="N5" s="21"/>
    </row>
    <row r="6" spans="1:15" ht="39.950000000000003" hidden="1" customHeight="1">
      <c r="A6" s="1"/>
      <c r="B6" s="21"/>
      <c r="C6" s="25"/>
      <c r="D6" s="25"/>
      <c r="E6" s="25"/>
      <c r="F6" s="25"/>
      <c r="G6" s="25"/>
      <c r="H6" s="25"/>
      <c r="I6" s="25"/>
      <c r="J6" s="25"/>
      <c r="K6" s="21"/>
      <c r="L6" s="21"/>
      <c r="M6" s="21"/>
      <c r="N6" s="21"/>
    </row>
    <row r="7" spans="1:15" ht="39.950000000000003" hidden="1" customHeight="1">
      <c r="A7" s="1"/>
      <c r="B7" s="21"/>
      <c r="C7" s="22" t="s">
        <v>4</v>
      </c>
      <c r="D7" s="25"/>
      <c r="E7" s="25"/>
      <c r="F7" s="25"/>
      <c r="G7" s="25"/>
      <c r="H7" s="25"/>
      <c r="I7" s="25"/>
      <c r="J7" s="25"/>
      <c r="K7" s="21"/>
      <c r="L7" s="21"/>
      <c r="M7" s="21"/>
      <c r="N7" s="21"/>
    </row>
    <row r="8" spans="1:15" ht="11.1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0.100000000000001" customHeight="1">
      <c r="B9" s="3"/>
      <c r="C9" s="20" t="s">
        <v>139</v>
      </c>
      <c r="D9" s="3"/>
      <c r="E9" s="3"/>
      <c r="F9" s="3"/>
      <c r="G9" s="3"/>
      <c r="H9" s="3"/>
      <c r="I9" s="3"/>
      <c r="J9" s="3"/>
      <c r="K9" s="3"/>
      <c r="L9" s="17" t="s">
        <v>155</v>
      </c>
      <c r="M9" s="3"/>
      <c r="N9" s="3"/>
    </row>
    <row r="10" spans="1:15" ht="50.1" customHeight="1">
      <c r="A10" s="1"/>
      <c r="B10" s="21"/>
      <c r="C10" s="22" t="s">
        <v>50</v>
      </c>
      <c r="D10" s="23" t="s">
        <v>51</v>
      </c>
      <c r="E10" s="23" t="s">
        <v>52</v>
      </c>
      <c r="F10" s="23" t="s">
        <v>53</v>
      </c>
      <c r="G10" s="23" t="s">
        <v>54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49</v>
      </c>
      <c r="M10" s="21"/>
      <c r="N10" s="21"/>
      <c r="O10" s="107"/>
    </row>
    <row r="11" spans="1:15" ht="39.950000000000003" customHeight="1">
      <c r="A11" s="1"/>
      <c r="B11" s="21"/>
      <c r="C11" s="25" t="s">
        <v>162</v>
      </c>
      <c r="D11" s="83">
        <v>5000</v>
      </c>
      <c r="E11" s="83">
        <v>594349</v>
      </c>
      <c r="F11" s="83">
        <v>77</v>
      </c>
      <c r="G11" s="83">
        <v>594272</v>
      </c>
      <c r="H11" s="83">
        <v>5000</v>
      </c>
      <c r="I11" s="108">
        <v>1</v>
      </c>
      <c r="J11" s="83">
        <v>594272</v>
      </c>
      <c r="K11" s="87" t="s">
        <v>164</v>
      </c>
      <c r="L11" s="83">
        <v>5000</v>
      </c>
      <c r="M11" s="21"/>
      <c r="N11" s="21"/>
    </row>
    <row r="12" spans="1:15" ht="39.950000000000003" customHeight="1">
      <c r="A12" s="1"/>
      <c r="B12" s="21"/>
      <c r="C12" s="22" t="s">
        <v>4</v>
      </c>
      <c r="D12" s="83">
        <v>5000</v>
      </c>
      <c r="E12" s="83">
        <v>594349</v>
      </c>
      <c r="F12" s="83">
        <v>77</v>
      </c>
      <c r="G12" s="83">
        <v>594272</v>
      </c>
      <c r="H12" s="83">
        <v>5000</v>
      </c>
      <c r="I12" s="88" t="s">
        <v>330</v>
      </c>
      <c r="J12" s="83">
        <v>594272</v>
      </c>
      <c r="K12" s="87" t="s">
        <v>164</v>
      </c>
      <c r="L12" s="87" t="s">
        <v>164</v>
      </c>
      <c r="M12" s="21"/>
      <c r="N12" s="21"/>
    </row>
    <row r="13" spans="1:15" ht="12" customHeight="1">
      <c r="A13" s="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5" ht="20.100000000000001" customHeight="1">
      <c r="B14" s="3"/>
      <c r="C14" s="20" t="s">
        <v>140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155</v>
      </c>
      <c r="N14" s="3"/>
    </row>
    <row r="15" spans="1:15" ht="50.1" customHeight="1">
      <c r="A15" s="1"/>
      <c r="B15" s="21"/>
      <c r="C15" s="82" t="s">
        <v>50</v>
      </c>
      <c r="D15" s="80" t="s">
        <v>59</v>
      </c>
      <c r="E15" s="81" t="s">
        <v>52</v>
      </c>
      <c r="F15" s="81" t="s">
        <v>53</v>
      </c>
      <c r="G15" s="81" t="s">
        <v>54</v>
      </c>
      <c r="H15" s="81" t="s">
        <v>55</v>
      </c>
      <c r="I15" s="81" t="s">
        <v>56</v>
      </c>
      <c r="J15" s="81" t="s">
        <v>57</v>
      </c>
      <c r="K15" s="81" t="s">
        <v>60</v>
      </c>
      <c r="L15" s="81" t="s">
        <v>61</v>
      </c>
      <c r="M15" s="81" t="s">
        <v>49</v>
      </c>
      <c r="N15" s="21"/>
    </row>
    <row r="16" spans="1:15" ht="50.1" customHeight="1">
      <c r="A16" s="1"/>
      <c r="B16" s="21"/>
      <c r="C16" s="85" t="s">
        <v>141</v>
      </c>
      <c r="D16" s="83">
        <v>4110</v>
      </c>
      <c r="E16" s="83">
        <v>268049178</v>
      </c>
      <c r="F16" s="83">
        <v>254363610</v>
      </c>
      <c r="G16" s="83">
        <v>13685568</v>
      </c>
      <c r="H16" s="83">
        <v>10435500</v>
      </c>
      <c r="I16" s="108">
        <v>3.9384792295529684E-4</v>
      </c>
      <c r="J16" s="83">
        <v>5390</v>
      </c>
      <c r="K16" s="86" t="s">
        <v>164</v>
      </c>
      <c r="L16" s="83">
        <v>4110</v>
      </c>
      <c r="M16" s="83">
        <v>4110</v>
      </c>
      <c r="N16" s="21"/>
    </row>
    <row r="17" spans="1:14" ht="50.1" customHeight="1">
      <c r="A17" s="1"/>
      <c r="B17" s="21"/>
      <c r="C17" s="85" t="s">
        <v>266</v>
      </c>
      <c r="D17" s="83">
        <v>2623</v>
      </c>
      <c r="E17" s="83">
        <v>21569061</v>
      </c>
      <c r="F17" s="83">
        <v>20580629</v>
      </c>
      <c r="G17" s="83">
        <v>988433</v>
      </c>
      <c r="H17" s="83">
        <v>643612</v>
      </c>
      <c r="I17" s="108">
        <v>4.0754367538206248E-3</v>
      </c>
      <c r="J17" s="83">
        <v>4028</v>
      </c>
      <c r="K17" s="86" t="s">
        <v>164</v>
      </c>
      <c r="L17" s="83">
        <v>2623</v>
      </c>
      <c r="M17" s="83">
        <v>2623</v>
      </c>
      <c r="N17" s="21"/>
    </row>
    <row r="18" spans="1:14" ht="50.1" customHeight="1">
      <c r="A18" s="1"/>
      <c r="B18" s="21"/>
      <c r="C18" s="85" t="s">
        <v>142</v>
      </c>
      <c r="D18" s="83">
        <v>3022</v>
      </c>
      <c r="E18" s="83">
        <v>957557194</v>
      </c>
      <c r="F18" s="83">
        <v>859026568</v>
      </c>
      <c r="G18" s="83">
        <v>98530627</v>
      </c>
      <c r="H18" s="83">
        <v>32086219</v>
      </c>
      <c r="I18" s="108">
        <v>9.4183735636889663E-5</v>
      </c>
      <c r="J18" s="83">
        <v>9280</v>
      </c>
      <c r="K18" s="86" t="s">
        <v>164</v>
      </c>
      <c r="L18" s="83">
        <v>3022</v>
      </c>
      <c r="M18" s="83">
        <v>3022</v>
      </c>
      <c r="N18" s="21"/>
    </row>
    <row r="19" spans="1:14" ht="50.1" customHeight="1">
      <c r="A19" s="1"/>
      <c r="B19" s="21"/>
      <c r="C19" s="85" t="s">
        <v>267</v>
      </c>
      <c r="D19" s="83">
        <v>53</v>
      </c>
      <c r="E19" s="83">
        <v>302636</v>
      </c>
      <c r="F19" s="83">
        <v>27547</v>
      </c>
      <c r="G19" s="83">
        <v>275088</v>
      </c>
      <c r="H19" s="83">
        <v>23000</v>
      </c>
      <c r="I19" s="108">
        <v>2.3043478260869566E-3</v>
      </c>
      <c r="J19" s="83">
        <v>634</v>
      </c>
      <c r="K19" s="86" t="s">
        <v>164</v>
      </c>
      <c r="L19" s="83">
        <v>53</v>
      </c>
      <c r="M19" s="83">
        <v>53</v>
      </c>
      <c r="N19" s="21"/>
    </row>
    <row r="20" spans="1:14" ht="50.1" customHeight="1">
      <c r="A20" s="1"/>
      <c r="B20" s="21"/>
      <c r="C20" s="85" t="s">
        <v>268</v>
      </c>
      <c r="D20" s="83">
        <v>2200</v>
      </c>
      <c r="E20" s="83">
        <v>4123841</v>
      </c>
      <c r="F20" s="83">
        <v>1159959</v>
      </c>
      <c r="G20" s="83">
        <v>2963882</v>
      </c>
      <c r="H20" s="83">
        <v>1500000</v>
      </c>
      <c r="I20" s="108">
        <v>1.4666666666666667E-3</v>
      </c>
      <c r="J20" s="83">
        <v>4347</v>
      </c>
      <c r="K20" s="86" t="s">
        <v>164</v>
      </c>
      <c r="L20" s="83">
        <v>2200</v>
      </c>
      <c r="M20" s="83">
        <v>2200</v>
      </c>
      <c r="N20" s="21"/>
    </row>
    <row r="21" spans="1:14" ht="50.1" customHeight="1">
      <c r="A21" s="1"/>
      <c r="B21" s="21"/>
      <c r="C21" s="85" t="s">
        <v>269</v>
      </c>
      <c r="D21" s="83">
        <v>3328</v>
      </c>
      <c r="E21" s="83">
        <v>1833311</v>
      </c>
      <c r="F21" s="83">
        <v>453103</v>
      </c>
      <c r="G21" s="83">
        <v>1380209</v>
      </c>
      <c r="H21" s="83">
        <v>100000</v>
      </c>
      <c r="I21" s="108">
        <v>3.3279999999999997E-2</v>
      </c>
      <c r="J21" s="83">
        <v>45933</v>
      </c>
      <c r="K21" s="86" t="s">
        <v>164</v>
      </c>
      <c r="L21" s="83">
        <v>3328</v>
      </c>
      <c r="M21" s="83">
        <v>3328</v>
      </c>
      <c r="N21" s="21"/>
    </row>
    <row r="22" spans="1:14" ht="50.1" customHeight="1">
      <c r="A22" s="1"/>
      <c r="B22" s="21"/>
      <c r="C22" s="85" t="s">
        <v>270</v>
      </c>
      <c r="D22" s="83">
        <v>184</v>
      </c>
      <c r="E22" s="83">
        <v>1197422</v>
      </c>
      <c r="F22" s="83">
        <v>664242</v>
      </c>
      <c r="G22" s="83">
        <v>533180</v>
      </c>
      <c r="H22" s="83">
        <v>82000</v>
      </c>
      <c r="I22" s="108">
        <v>2.2439024390243901E-3</v>
      </c>
      <c r="J22" s="83">
        <v>1196</v>
      </c>
      <c r="K22" s="86" t="s">
        <v>164</v>
      </c>
      <c r="L22" s="83">
        <v>184</v>
      </c>
      <c r="M22" s="83">
        <v>184</v>
      </c>
      <c r="N22" s="21"/>
    </row>
    <row r="23" spans="1:14" ht="50.1" customHeight="1">
      <c r="A23" s="1"/>
      <c r="B23" s="21"/>
      <c r="C23" s="85" t="s">
        <v>271</v>
      </c>
      <c r="D23" s="83">
        <v>6000</v>
      </c>
      <c r="E23" s="83">
        <v>3344252</v>
      </c>
      <c r="F23" s="83">
        <v>1211805</v>
      </c>
      <c r="G23" s="83">
        <v>2132447</v>
      </c>
      <c r="H23" s="83">
        <v>420700</v>
      </c>
      <c r="I23" s="108">
        <v>1.4261944378416925E-2</v>
      </c>
      <c r="J23" s="83">
        <v>30413</v>
      </c>
      <c r="K23" s="86" t="s">
        <v>164</v>
      </c>
      <c r="L23" s="83">
        <v>6000</v>
      </c>
      <c r="M23" s="83">
        <v>6000</v>
      </c>
      <c r="N23" s="21"/>
    </row>
    <row r="24" spans="1:14" ht="50.1" customHeight="1">
      <c r="A24" s="1"/>
      <c r="B24" s="21"/>
      <c r="C24" s="85" t="s">
        <v>272</v>
      </c>
      <c r="D24" s="83">
        <v>20000</v>
      </c>
      <c r="E24" s="83">
        <v>174762</v>
      </c>
      <c r="F24" s="83">
        <v>12744</v>
      </c>
      <c r="G24" s="83">
        <v>162017</v>
      </c>
      <c r="H24" s="83">
        <v>140000</v>
      </c>
      <c r="I24" s="108">
        <v>0.14285714285714285</v>
      </c>
      <c r="J24" s="83">
        <v>23145</v>
      </c>
      <c r="K24" s="87" t="s">
        <v>164</v>
      </c>
      <c r="L24" s="83">
        <v>20000</v>
      </c>
      <c r="M24" s="83">
        <v>20000</v>
      </c>
      <c r="N24" s="21"/>
    </row>
    <row r="25" spans="1:14" ht="50.1" customHeight="1">
      <c r="A25" s="1"/>
      <c r="B25" s="21"/>
      <c r="C25" s="85" t="s">
        <v>273</v>
      </c>
      <c r="D25" s="83">
        <v>557150</v>
      </c>
      <c r="E25" s="83">
        <v>1519829</v>
      </c>
      <c r="F25" s="83">
        <v>362963</v>
      </c>
      <c r="G25" s="83">
        <v>1156866</v>
      </c>
      <c r="H25" s="83">
        <v>100000</v>
      </c>
      <c r="I25" s="108">
        <v>5.5715000000000003</v>
      </c>
      <c r="J25" s="83">
        <v>6445478</v>
      </c>
      <c r="K25" s="87" t="s">
        <v>164</v>
      </c>
      <c r="L25" s="83">
        <v>557150</v>
      </c>
      <c r="M25" s="83">
        <v>557150</v>
      </c>
      <c r="N25" s="21"/>
    </row>
    <row r="26" spans="1:14" ht="50.1" customHeight="1">
      <c r="A26" s="1"/>
      <c r="B26" s="21"/>
      <c r="C26" s="85" t="s">
        <v>143</v>
      </c>
      <c r="D26" s="83">
        <v>6700</v>
      </c>
      <c r="E26" s="83">
        <v>24755829000</v>
      </c>
      <c r="F26" s="83">
        <v>24488401000</v>
      </c>
      <c r="G26" s="83">
        <v>267427000</v>
      </c>
      <c r="H26" s="83">
        <v>16602000</v>
      </c>
      <c r="I26" s="108">
        <v>4.0356583544151305E-4</v>
      </c>
      <c r="J26" s="83">
        <v>107924</v>
      </c>
      <c r="K26" s="87" t="s">
        <v>164</v>
      </c>
      <c r="L26" s="83">
        <v>6700</v>
      </c>
      <c r="M26" s="83">
        <v>6700</v>
      </c>
      <c r="N26" s="21"/>
    </row>
    <row r="27" spans="1:14" ht="50.1" customHeight="1">
      <c r="A27" s="1"/>
      <c r="B27" s="21"/>
      <c r="C27" s="85" t="s">
        <v>274</v>
      </c>
      <c r="D27" s="83">
        <v>1115</v>
      </c>
      <c r="E27" s="83">
        <v>5101087</v>
      </c>
      <c r="F27" s="83">
        <v>4911460</v>
      </c>
      <c r="G27" s="83">
        <v>189628</v>
      </c>
      <c r="H27" s="83">
        <v>110063</v>
      </c>
      <c r="I27" s="108">
        <v>1.0130595367457727E-2</v>
      </c>
      <c r="J27" s="83">
        <v>1921</v>
      </c>
      <c r="K27" s="87" t="s">
        <v>164</v>
      </c>
      <c r="L27" s="83">
        <v>1115</v>
      </c>
      <c r="M27" s="83">
        <v>1115</v>
      </c>
      <c r="N27" s="21"/>
    </row>
    <row r="28" spans="1:14" ht="50.1" customHeight="1">
      <c r="A28" s="1"/>
      <c r="B28" s="21"/>
      <c r="C28" s="84" t="s">
        <v>144</v>
      </c>
      <c r="D28" s="83">
        <v>606485</v>
      </c>
      <c r="E28" s="83">
        <v>26020601573</v>
      </c>
      <c r="F28" s="83">
        <v>25631175629</v>
      </c>
      <c r="G28" s="83">
        <v>389424944</v>
      </c>
      <c r="H28" s="83">
        <v>62243094</v>
      </c>
      <c r="I28" s="88" t="s">
        <v>164</v>
      </c>
      <c r="J28" s="83">
        <v>6679690</v>
      </c>
      <c r="K28" s="87" t="s">
        <v>164</v>
      </c>
      <c r="L28" s="83">
        <v>606485</v>
      </c>
      <c r="M28" s="87" t="s">
        <v>164</v>
      </c>
      <c r="N28" s="21"/>
    </row>
    <row r="29" spans="1:14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 customHeight="1">
      <c r="C31" t="s">
        <v>275</v>
      </c>
    </row>
    <row r="32" spans="1:14" ht="16.5" customHeight="1"/>
    <row r="33" spans="7:7">
      <c r="G33" s="104"/>
    </row>
  </sheetData>
  <phoneticPr fontId="4"/>
  <pageMargins left="0.7" right="0.7" top="0.75" bottom="0.75" header="0.3" footer="0.3"/>
  <pageSetup paperSize="9" scale="53" orientation="landscape" r:id="rId1"/>
  <headerFooter>
    <oddHeader>&amp;R全体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O30"/>
  <sheetViews>
    <sheetView zoomScaleNormal="100" zoomScaleSheetLayoutView="100" workbookViewId="0">
      <selection activeCell="H22" sqref="H22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5" ht="12.75" customHeight="1"/>
    <row r="2" spans="2:15" ht="18.75" customHeight="1">
      <c r="B2" s="3"/>
      <c r="C2" s="26" t="s">
        <v>65</v>
      </c>
      <c r="D2" s="27"/>
      <c r="E2" s="27"/>
      <c r="F2" s="27"/>
      <c r="G2" s="27"/>
      <c r="H2" s="27"/>
      <c r="I2" s="27"/>
      <c r="J2" s="28" t="s">
        <v>156</v>
      </c>
      <c r="K2" s="3"/>
      <c r="L2" s="3"/>
    </row>
    <row r="3" spans="2:15" s="1" customFormat="1" ht="14.1" customHeight="1">
      <c r="B3" s="21"/>
      <c r="C3" s="314" t="s">
        <v>62</v>
      </c>
      <c r="D3" s="313" t="s">
        <v>3</v>
      </c>
      <c r="E3" s="313" t="s">
        <v>2</v>
      </c>
      <c r="F3" s="313" t="s">
        <v>0</v>
      </c>
      <c r="G3" s="313" t="s">
        <v>1</v>
      </c>
      <c r="H3" s="311" t="s">
        <v>63</v>
      </c>
      <c r="I3" s="303" t="s">
        <v>64</v>
      </c>
      <c r="J3" s="304"/>
      <c r="K3" s="30" t="s">
        <v>4</v>
      </c>
      <c r="L3" s="21"/>
    </row>
    <row r="4" spans="2:15" s="32" customFormat="1" ht="14.1" customHeight="1">
      <c r="B4" s="24"/>
      <c r="C4" s="314"/>
      <c r="D4" s="312"/>
      <c r="E4" s="312"/>
      <c r="F4" s="312"/>
      <c r="G4" s="312"/>
      <c r="H4" s="312"/>
      <c r="I4" s="305"/>
      <c r="J4" s="306"/>
      <c r="K4" s="31"/>
      <c r="L4" s="24"/>
    </row>
    <row r="5" spans="2:15" s="1" customFormat="1" ht="14.1" customHeight="1">
      <c r="B5" s="21"/>
      <c r="C5" s="317" t="s">
        <v>145</v>
      </c>
      <c r="D5" s="309">
        <v>43428</v>
      </c>
      <c r="E5" s="307" t="s">
        <v>261</v>
      </c>
      <c r="F5" s="307" t="s">
        <v>261</v>
      </c>
      <c r="G5" s="309">
        <v>85797</v>
      </c>
      <c r="H5" s="309">
        <v>129226</v>
      </c>
      <c r="I5" s="185" t="s">
        <v>264</v>
      </c>
      <c r="J5" s="191">
        <v>43428</v>
      </c>
      <c r="K5" s="34"/>
      <c r="L5" s="21"/>
      <c r="N5" s="180"/>
    </row>
    <row r="6" spans="2:15" s="1" customFormat="1" ht="14.1" customHeight="1">
      <c r="B6" s="21"/>
      <c r="C6" s="318"/>
      <c r="D6" s="310"/>
      <c r="E6" s="308"/>
      <c r="F6" s="308"/>
      <c r="G6" s="310"/>
      <c r="H6" s="310"/>
      <c r="I6" s="186" t="s">
        <v>263</v>
      </c>
      <c r="J6" s="196">
        <v>85797</v>
      </c>
      <c r="K6" s="34"/>
      <c r="L6" s="21"/>
      <c r="N6" s="180"/>
    </row>
    <row r="7" spans="2:15" s="1" customFormat="1" ht="14.1" customHeight="1">
      <c r="B7" s="21"/>
      <c r="C7" s="317" t="s">
        <v>146</v>
      </c>
      <c r="D7" s="309">
        <v>14315</v>
      </c>
      <c r="E7" s="307" t="s">
        <v>261</v>
      </c>
      <c r="F7" s="309">
        <v>288689</v>
      </c>
      <c r="G7" s="307" t="s">
        <v>332</v>
      </c>
      <c r="H7" s="309">
        <f t="shared" ref="H7:H9" si="0">SUM(D7:G7)</f>
        <v>303004</v>
      </c>
      <c r="I7" s="185" t="s">
        <v>264</v>
      </c>
      <c r="J7" s="191">
        <v>14315</v>
      </c>
      <c r="K7" s="34"/>
      <c r="L7" s="21"/>
      <c r="N7" s="180"/>
    </row>
    <row r="8" spans="2:15" s="1" customFormat="1" ht="14.1" customHeight="1">
      <c r="B8" s="21"/>
      <c r="C8" s="318"/>
      <c r="D8" s="310"/>
      <c r="E8" s="308"/>
      <c r="F8" s="310"/>
      <c r="G8" s="308"/>
      <c r="H8" s="310"/>
      <c r="I8" s="187" t="s">
        <v>0</v>
      </c>
      <c r="J8" s="192">
        <v>288689</v>
      </c>
      <c r="K8" s="34"/>
      <c r="L8" s="21"/>
      <c r="N8" s="180"/>
    </row>
    <row r="9" spans="2:15" s="1" customFormat="1" ht="27.95" customHeight="1">
      <c r="B9" s="21"/>
      <c r="C9" s="33" t="s">
        <v>147</v>
      </c>
      <c r="D9" s="106">
        <v>1871</v>
      </c>
      <c r="E9" s="195" t="s">
        <v>261</v>
      </c>
      <c r="F9" s="195" t="s">
        <v>332</v>
      </c>
      <c r="G9" s="195" t="s">
        <v>261</v>
      </c>
      <c r="H9" s="106">
        <f t="shared" si="0"/>
        <v>1871</v>
      </c>
      <c r="I9" s="189" t="s">
        <v>264</v>
      </c>
      <c r="J9" s="194">
        <v>1871</v>
      </c>
      <c r="K9" s="34"/>
      <c r="L9" s="21"/>
      <c r="N9" s="180"/>
    </row>
    <row r="10" spans="2:15" s="1" customFormat="1" ht="27.95" customHeight="1">
      <c r="B10" s="21"/>
      <c r="C10" s="211" t="s">
        <v>276</v>
      </c>
      <c r="D10" s="209">
        <v>20648</v>
      </c>
      <c r="E10" s="212" t="s">
        <v>262</v>
      </c>
      <c r="F10" s="212" t="s">
        <v>262</v>
      </c>
      <c r="G10" s="212" t="s">
        <v>262</v>
      </c>
      <c r="H10" s="209">
        <v>20648</v>
      </c>
      <c r="I10" s="243" t="s">
        <v>264</v>
      </c>
      <c r="J10" s="192">
        <v>20648</v>
      </c>
      <c r="K10" s="34"/>
      <c r="L10" s="21"/>
      <c r="N10" s="180"/>
      <c r="O10" s="21"/>
    </row>
    <row r="11" spans="2:15" s="1" customFormat="1" ht="14.1" customHeight="1">
      <c r="B11" s="21"/>
      <c r="C11" s="315" t="s">
        <v>277</v>
      </c>
      <c r="D11" s="309">
        <v>2845</v>
      </c>
      <c r="E11" s="307" t="s">
        <v>262</v>
      </c>
      <c r="F11" s="307" t="s">
        <v>262</v>
      </c>
      <c r="G11" s="309">
        <v>175</v>
      </c>
      <c r="H11" s="309">
        <v>3020</v>
      </c>
      <c r="I11" s="185" t="s">
        <v>264</v>
      </c>
      <c r="J11" s="191">
        <v>2845</v>
      </c>
      <c r="K11" s="34"/>
      <c r="L11" s="21"/>
      <c r="N11" s="180"/>
    </row>
    <row r="12" spans="2:15" s="1" customFormat="1" ht="14.1" customHeight="1">
      <c r="B12" s="21"/>
      <c r="C12" s="316"/>
      <c r="D12" s="310"/>
      <c r="E12" s="308"/>
      <c r="F12" s="308"/>
      <c r="G12" s="310"/>
      <c r="H12" s="310"/>
      <c r="I12" s="186" t="s">
        <v>263</v>
      </c>
      <c r="J12" s="192">
        <v>175</v>
      </c>
      <c r="K12" s="34"/>
      <c r="L12" s="21"/>
      <c r="N12" s="180"/>
    </row>
    <row r="13" spans="2:15" s="1" customFormat="1" ht="27.95" customHeight="1">
      <c r="B13" s="21"/>
      <c r="C13" s="33" t="s">
        <v>148</v>
      </c>
      <c r="D13" s="105">
        <v>625</v>
      </c>
      <c r="E13" s="195" t="s">
        <v>261</v>
      </c>
      <c r="F13" s="195" t="s">
        <v>261</v>
      </c>
      <c r="G13" s="195" t="s">
        <v>261</v>
      </c>
      <c r="H13" s="105">
        <f t="shared" ref="H13" si="1">SUM(D13:G13)</f>
        <v>625</v>
      </c>
      <c r="I13" s="188" t="s">
        <v>264</v>
      </c>
      <c r="J13" s="193">
        <v>625</v>
      </c>
      <c r="K13" s="34"/>
      <c r="L13" s="21"/>
      <c r="N13" s="180"/>
    </row>
    <row r="14" spans="2:15" s="1" customFormat="1" ht="27.95" customHeight="1">
      <c r="B14" s="21"/>
      <c r="C14" s="33" t="s">
        <v>278</v>
      </c>
      <c r="D14" s="105">
        <v>1229427</v>
      </c>
      <c r="E14" s="195" t="s">
        <v>262</v>
      </c>
      <c r="F14" s="195" t="s">
        <v>262</v>
      </c>
      <c r="G14" s="195" t="s">
        <v>262</v>
      </c>
      <c r="H14" s="105">
        <v>1229427</v>
      </c>
      <c r="I14" s="188" t="s">
        <v>264</v>
      </c>
      <c r="J14" s="193">
        <v>1229427</v>
      </c>
      <c r="K14" s="34"/>
      <c r="L14" s="21"/>
      <c r="N14" s="180"/>
    </row>
    <row r="15" spans="2:15" s="1" customFormat="1" ht="27.95" customHeight="1">
      <c r="B15" s="21"/>
      <c r="C15" s="33" t="s">
        <v>149</v>
      </c>
      <c r="D15" s="105">
        <v>2506619</v>
      </c>
      <c r="E15" s="195" t="s">
        <v>333</v>
      </c>
      <c r="F15" s="195" t="s">
        <v>333</v>
      </c>
      <c r="G15" s="195" t="s">
        <v>334</v>
      </c>
      <c r="H15" s="105">
        <f t="shared" ref="H15:H16" si="2">SUM(D15:G15)</f>
        <v>2506619</v>
      </c>
      <c r="I15" s="188" t="s">
        <v>264</v>
      </c>
      <c r="J15" s="193">
        <v>2506619</v>
      </c>
      <c r="K15" s="34"/>
      <c r="L15" s="21"/>
      <c r="N15" s="180"/>
    </row>
    <row r="16" spans="2:15" s="1" customFormat="1" ht="27.95" customHeight="1">
      <c r="B16" s="21"/>
      <c r="C16" s="33" t="s">
        <v>150</v>
      </c>
      <c r="D16" s="105">
        <v>300017</v>
      </c>
      <c r="E16" s="195" t="s">
        <v>332</v>
      </c>
      <c r="F16" s="195" t="s">
        <v>334</v>
      </c>
      <c r="G16" s="195" t="s">
        <v>332</v>
      </c>
      <c r="H16" s="105">
        <f t="shared" si="2"/>
        <v>300017</v>
      </c>
      <c r="I16" s="188" t="s">
        <v>264</v>
      </c>
      <c r="J16" s="193">
        <v>300017</v>
      </c>
      <c r="K16" s="34"/>
      <c r="L16" s="21"/>
      <c r="N16" s="180"/>
    </row>
    <row r="17" spans="2:14" s="1" customFormat="1" ht="27.95" customHeight="1">
      <c r="B17" s="21"/>
      <c r="C17" s="211" t="s">
        <v>279</v>
      </c>
      <c r="D17" s="105">
        <v>303196</v>
      </c>
      <c r="E17" s="195" t="s">
        <v>262</v>
      </c>
      <c r="F17" s="195" t="s">
        <v>262</v>
      </c>
      <c r="G17" s="195" t="s">
        <v>262</v>
      </c>
      <c r="H17" s="105">
        <v>303196</v>
      </c>
      <c r="I17" s="188" t="s">
        <v>264</v>
      </c>
      <c r="J17" s="193">
        <v>303196</v>
      </c>
      <c r="K17" s="34"/>
      <c r="L17" s="21"/>
      <c r="N17" s="180"/>
    </row>
    <row r="18" spans="2:14" s="1" customFormat="1" ht="27.95" customHeight="1">
      <c r="B18" s="21"/>
      <c r="C18" s="33" t="s">
        <v>151</v>
      </c>
      <c r="D18" s="105">
        <v>2508</v>
      </c>
      <c r="E18" s="195" t="s">
        <v>261</v>
      </c>
      <c r="F18" s="195" t="s">
        <v>261</v>
      </c>
      <c r="G18" s="195" t="s">
        <v>261</v>
      </c>
      <c r="H18" s="105">
        <f t="shared" ref="H18:H21" si="3">SUM(D18:G18)</f>
        <v>2508</v>
      </c>
      <c r="I18" s="188" t="s">
        <v>264</v>
      </c>
      <c r="J18" s="193">
        <v>2508</v>
      </c>
      <c r="K18" s="34"/>
      <c r="L18" s="21"/>
      <c r="N18" s="180"/>
    </row>
    <row r="19" spans="2:14" s="1" customFormat="1" ht="27.95" customHeight="1">
      <c r="B19" s="21"/>
      <c r="C19" s="33" t="s">
        <v>152</v>
      </c>
      <c r="D19" s="105">
        <v>140324</v>
      </c>
      <c r="E19" s="195" t="s">
        <v>335</v>
      </c>
      <c r="F19" s="195" t="s">
        <v>332</v>
      </c>
      <c r="G19" s="195" t="s">
        <v>332</v>
      </c>
      <c r="H19" s="105">
        <f t="shared" si="3"/>
        <v>140324</v>
      </c>
      <c r="I19" s="188" t="s">
        <v>264</v>
      </c>
      <c r="J19" s="193">
        <v>140324</v>
      </c>
      <c r="K19" s="34"/>
      <c r="L19" s="21"/>
      <c r="N19" s="180"/>
    </row>
    <row r="20" spans="2:14" s="1" customFormat="1" ht="27.95" customHeight="1">
      <c r="B20" s="21"/>
      <c r="C20" s="33" t="s">
        <v>153</v>
      </c>
      <c r="D20" s="105">
        <v>923</v>
      </c>
      <c r="E20" s="195" t="s">
        <v>332</v>
      </c>
      <c r="F20" s="195" t="s">
        <v>336</v>
      </c>
      <c r="G20" s="195" t="s">
        <v>332</v>
      </c>
      <c r="H20" s="105">
        <f t="shared" si="3"/>
        <v>923</v>
      </c>
      <c r="I20" s="188" t="s">
        <v>264</v>
      </c>
      <c r="J20" s="194">
        <v>923</v>
      </c>
      <c r="K20" s="34"/>
      <c r="L20" s="21"/>
      <c r="N20" s="180"/>
    </row>
    <row r="21" spans="2:14" s="1" customFormat="1" ht="27.95" customHeight="1">
      <c r="B21" s="21"/>
      <c r="C21" s="210" t="s">
        <v>171</v>
      </c>
      <c r="D21" s="105">
        <v>2752</v>
      </c>
      <c r="E21" s="195" t="s">
        <v>332</v>
      </c>
      <c r="F21" s="195" t="s">
        <v>332</v>
      </c>
      <c r="G21" s="195" t="s">
        <v>335</v>
      </c>
      <c r="H21" s="105">
        <f t="shared" si="3"/>
        <v>2752</v>
      </c>
      <c r="I21" s="188" t="s">
        <v>264</v>
      </c>
      <c r="J21" s="191">
        <v>2752</v>
      </c>
      <c r="K21" s="34"/>
      <c r="L21" s="21"/>
      <c r="N21" s="180"/>
    </row>
    <row r="22" spans="2:14" s="1" customFormat="1" ht="27.95" customHeight="1">
      <c r="B22" s="21"/>
      <c r="C22" s="36" t="s">
        <v>4</v>
      </c>
      <c r="D22" s="105">
        <v>4569500</v>
      </c>
      <c r="E22" s="195" t="s">
        <v>262</v>
      </c>
      <c r="F22" s="105">
        <v>288689</v>
      </c>
      <c r="G22" s="105">
        <v>85973</v>
      </c>
      <c r="H22" s="105">
        <v>4944162</v>
      </c>
      <c r="I22" s="189"/>
      <c r="J22" s="190" t="s">
        <v>265</v>
      </c>
      <c r="K22" s="34"/>
      <c r="L22" s="21"/>
    </row>
    <row r="23" spans="2:14" s="1" customFormat="1" ht="11.25" customHeight="1">
      <c r="B23" s="21"/>
      <c r="C23" s="37"/>
      <c r="D23" s="143"/>
      <c r="E23" s="143"/>
      <c r="F23" s="143"/>
      <c r="G23" s="143"/>
      <c r="H23" s="143"/>
      <c r="I23" s="143"/>
      <c r="J23" s="38"/>
      <c r="K23" s="38"/>
      <c r="L23" s="21"/>
    </row>
    <row r="24" spans="2:14" ht="17.25" customHeight="1">
      <c r="B24" s="3"/>
      <c r="C24" t="s">
        <v>170</v>
      </c>
      <c r="D24" s="14"/>
      <c r="E24" s="14"/>
      <c r="F24" s="14"/>
      <c r="G24" s="14"/>
      <c r="H24" s="14"/>
      <c r="I24" s="14"/>
      <c r="J24" s="14"/>
      <c r="K24" s="3"/>
      <c r="L24" s="3"/>
    </row>
    <row r="25" spans="2:14" ht="7.5" customHeight="1"/>
    <row r="26" spans="2:14" ht="15.75" customHeight="1">
      <c r="H26" s="104"/>
      <c r="I26" s="104"/>
    </row>
    <row r="27" spans="2:14">
      <c r="H27" s="104"/>
      <c r="I27" s="104"/>
    </row>
    <row r="30" spans="2:14">
      <c r="H30" s="104"/>
      <c r="I30" s="104"/>
    </row>
  </sheetData>
  <mergeCells count="25">
    <mergeCell ref="C3:C4"/>
    <mergeCell ref="D11:D12"/>
    <mergeCell ref="E11:E12"/>
    <mergeCell ref="F11:F12"/>
    <mergeCell ref="G11:G12"/>
    <mergeCell ref="E7:E8"/>
    <mergeCell ref="G7:G8"/>
    <mergeCell ref="C11:C12"/>
    <mergeCell ref="C5:C6"/>
    <mergeCell ref="C7:C8"/>
    <mergeCell ref="D5:D6"/>
    <mergeCell ref="D7:D8"/>
    <mergeCell ref="E5:E6"/>
    <mergeCell ref="H11:H12"/>
    <mergeCell ref="H5:H6"/>
    <mergeCell ref="H7:H8"/>
    <mergeCell ref="D3:D4"/>
    <mergeCell ref="E3:E4"/>
    <mergeCell ref="F3:F4"/>
    <mergeCell ref="G3:G4"/>
    <mergeCell ref="I3:J4"/>
    <mergeCell ref="F5:F6"/>
    <mergeCell ref="G5:G6"/>
    <mergeCell ref="F7:F8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0"/>
  <sheetViews>
    <sheetView zoomScale="85" zoomScaleNormal="85" zoomScaleSheetLayoutView="100" workbookViewId="0">
      <selection activeCell="D1" sqref="D1"/>
    </sheetView>
  </sheetViews>
  <sheetFormatPr defaultRowHeight="13.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</cols>
  <sheetData>
    <row r="1" spans="2:11" ht="25.5" customHeight="1"/>
    <row r="2" spans="2:11" ht="19.5" customHeight="1">
      <c r="B2" s="42" t="s">
        <v>166</v>
      </c>
      <c r="C2" s="42"/>
      <c r="D2" s="2"/>
      <c r="E2" s="7" t="s">
        <v>203</v>
      </c>
      <c r="F2" s="2"/>
      <c r="G2" s="41" t="s">
        <v>167</v>
      </c>
      <c r="H2" s="41"/>
      <c r="I2" s="2"/>
      <c r="J2" s="7" t="s">
        <v>203</v>
      </c>
    </row>
    <row r="3" spans="2:11" s="1" customFormat="1" ht="30" customHeight="1">
      <c r="B3" s="323" t="s">
        <v>66</v>
      </c>
      <c r="C3" s="324"/>
      <c r="D3" s="39" t="s">
        <v>67</v>
      </c>
      <c r="E3" s="39" t="s">
        <v>68</v>
      </c>
      <c r="F3" s="43"/>
      <c r="G3" s="323" t="s">
        <v>66</v>
      </c>
      <c r="H3" s="324"/>
      <c r="I3" s="39" t="s">
        <v>67</v>
      </c>
      <c r="J3" s="39" t="s">
        <v>68</v>
      </c>
    </row>
    <row r="4" spans="2:11" s="1" customFormat="1" ht="21" customHeight="1">
      <c r="B4" s="44" t="s">
        <v>69</v>
      </c>
      <c r="C4" s="44"/>
      <c r="D4" s="90"/>
      <c r="E4" s="90"/>
      <c r="F4" s="43"/>
      <c r="G4" s="44" t="s">
        <v>69</v>
      </c>
      <c r="H4" s="44"/>
      <c r="I4" s="94"/>
      <c r="J4" s="94"/>
    </row>
    <row r="5" spans="2:11" s="1" customFormat="1" ht="21" customHeight="1">
      <c r="B5" s="45" t="s">
        <v>161</v>
      </c>
      <c r="C5" s="45"/>
      <c r="D5" s="91"/>
      <c r="E5" s="91"/>
      <c r="F5" s="43"/>
      <c r="G5" s="45" t="s">
        <v>161</v>
      </c>
      <c r="H5" s="45"/>
      <c r="I5" s="95"/>
      <c r="J5" s="95"/>
    </row>
    <row r="6" spans="2:11" s="1" customFormat="1" ht="21" customHeight="1" thickBot="1">
      <c r="B6" s="325" t="s">
        <v>70</v>
      </c>
      <c r="C6" s="326"/>
      <c r="D6" s="92"/>
      <c r="E6" s="92"/>
      <c r="F6" s="43"/>
      <c r="G6" s="325" t="s">
        <v>70</v>
      </c>
      <c r="H6" s="326"/>
      <c r="I6" s="96"/>
      <c r="J6" s="96"/>
      <c r="K6" s="107"/>
    </row>
    <row r="7" spans="2:11" s="1" customFormat="1" ht="21" customHeight="1" thickTop="1">
      <c r="B7" s="46" t="s">
        <v>71</v>
      </c>
      <c r="C7" s="46"/>
      <c r="D7" s="93"/>
      <c r="E7" s="93"/>
      <c r="F7" s="43"/>
      <c r="G7" s="46" t="s">
        <v>71</v>
      </c>
      <c r="H7" s="46"/>
      <c r="I7" s="97"/>
      <c r="J7" s="97"/>
    </row>
    <row r="8" spans="2:11" s="1" customFormat="1" ht="21" customHeight="1">
      <c r="B8" s="46" t="s">
        <v>72</v>
      </c>
      <c r="C8" s="46"/>
      <c r="D8" s="93">
        <v>1072262</v>
      </c>
      <c r="E8" s="97">
        <v>99928</v>
      </c>
      <c r="F8" s="43"/>
      <c r="G8" s="223" t="s">
        <v>72</v>
      </c>
      <c r="H8" s="223"/>
      <c r="I8" s="93">
        <v>363264</v>
      </c>
      <c r="J8" s="97">
        <v>2</v>
      </c>
    </row>
    <row r="9" spans="2:11" s="1" customFormat="1" ht="21" customHeight="1">
      <c r="B9" s="158"/>
      <c r="C9" s="218" t="s">
        <v>214</v>
      </c>
      <c r="D9" s="90">
        <v>202457</v>
      </c>
      <c r="E9" s="89">
        <v>17805</v>
      </c>
      <c r="F9" s="43"/>
      <c r="G9" s="224"/>
      <c r="H9" s="225" t="s">
        <v>214</v>
      </c>
      <c r="I9" s="90">
        <v>82144</v>
      </c>
      <c r="J9" s="89">
        <v>1</v>
      </c>
    </row>
    <row r="10" spans="2:11" s="1" customFormat="1" ht="21" customHeight="1">
      <c r="B10" s="158"/>
      <c r="C10" s="218" t="s">
        <v>215</v>
      </c>
      <c r="D10" s="90">
        <v>6397</v>
      </c>
      <c r="E10" s="89">
        <v>968</v>
      </c>
      <c r="F10" s="43"/>
      <c r="G10" s="224"/>
      <c r="H10" s="225" t="s">
        <v>215</v>
      </c>
      <c r="I10" s="90">
        <v>3648</v>
      </c>
      <c r="J10" s="89" t="s">
        <v>377</v>
      </c>
    </row>
    <row r="11" spans="2:11" s="1" customFormat="1" ht="21" customHeight="1">
      <c r="B11" s="158"/>
      <c r="C11" s="218" t="s">
        <v>216</v>
      </c>
      <c r="D11" s="90">
        <v>221604</v>
      </c>
      <c r="E11" s="89">
        <v>10362</v>
      </c>
      <c r="F11" s="43"/>
      <c r="G11" s="224"/>
      <c r="H11" s="225" t="s">
        <v>216</v>
      </c>
      <c r="I11" s="90">
        <v>53840</v>
      </c>
      <c r="J11" s="89">
        <v>1</v>
      </c>
    </row>
    <row r="12" spans="2:11" s="1" customFormat="1" ht="21" customHeight="1">
      <c r="B12" s="158"/>
      <c r="C12" s="218" t="s">
        <v>217</v>
      </c>
      <c r="D12" s="90">
        <v>6210</v>
      </c>
      <c r="E12" s="89">
        <v>602</v>
      </c>
      <c r="F12" s="43"/>
      <c r="G12" s="224"/>
      <c r="H12" s="225" t="s">
        <v>217</v>
      </c>
      <c r="I12" s="90">
        <v>3473</v>
      </c>
      <c r="J12" s="89" t="s">
        <v>377</v>
      </c>
    </row>
    <row r="13" spans="2:11" s="1" customFormat="1" ht="21" customHeight="1">
      <c r="B13" s="158"/>
      <c r="C13" s="218" t="s">
        <v>218</v>
      </c>
      <c r="D13" s="90">
        <v>4172</v>
      </c>
      <c r="E13" s="89" t="s">
        <v>377</v>
      </c>
      <c r="F13" s="43"/>
      <c r="G13" s="224"/>
      <c r="H13" s="225" t="s">
        <v>219</v>
      </c>
      <c r="I13" s="90">
        <v>8072</v>
      </c>
      <c r="J13" s="89">
        <v>0</v>
      </c>
    </row>
    <row r="14" spans="2:11" s="1" customFormat="1" ht="21" customHeight="1">
      <c r="B14" s="158"/>
      <c r="C14" s="218" t="s">
        <v>219</v>
      </c>
      <c r="D14" s="90">
        <v>33224</v>
      </c>
      <c r="E14" s="89">
        <v>1549</v>
      </c>
      <c r="F14" s="43"/>
      <c r="G14" s="215"/>
      <c r="H14" s="213" t="s">
        <v>220</v>
      </c>
      <c r="I14" s="90">
        <v>767</v>
      </c>
      <c r="J14" s="89" t="s">
        <v>377</v>
      </c>
    </row>
    <row r="15" spans="2:11" s="1" customFormat="1" ht="21" customHeight="1">
      <c r="B15" s="159"/>
      <c r="C15" s="219" t="s">
        <v>220</v>
      </c>
      <c r="D15" s="90">
        <v>3275</v>
      </c>
      <c r="E15" s="89">
        <v>616</v>
      </c>
      <c r="F15" s="43"/>
      <c r="G15" s="226"/>
      <c r="H15" s="213" t="s">
        <v>221</v>
      </c>
      <c r="I15" s="90">
        <v>1011</v>
      </c>
      <c r="J15" s="89" t="s">
        <v>377</v>
      </c>
    </row>
    <row r="16" spans="2:11" s="1" customFormat="1" ht="21" customHeight="1">
      <c r="B16" s="159"/>
      <c r="C16" s="219" t="s">
        <v>221</v>
      </c>
      <c r="D16" s="90">
        <v>3146</v>
      </c>
      <c r="E16" s="89">
        <v>783</v>
      </c>
      <c r="F16" s="43"/>
      <c r="G16" s="214"/>
      <c r="H16" s="227" t="s">
        <v>280</v>
      </c>
      <c r="I16" s="90">
        <v>178393</v>
      </c>
      <c r="J16" s="89">
        <v>1</v>
      </c>
    </row>
    <row r="17" spans="2:10" s="1" customFormat="1" ht="21" customHeight="1">
      <c r="B17" s="160"/>
      <c r="C17" s="220" t="s">
        <v>280</v>
      </c>
      <c r="D17" s="90">
        <v>553456</v>
      </c>
      <c r="E17" s="89">
        <v>55924</v>
      </c>
      <c r="F17" s="43"/>
      <c r="G17" s="214"/>
      <c r="H17" s="227" t="s">
        <v>281</v>
      </c>
      <c r="I17" s="90">
        <v>1003</v>
      </c>
      <c r="J17" s="89">
        <v>0</v>
      </c>
    </row>
    <row r="18" spans="2:10" s="1" customFormat="1" ht="21" customHeight="1">
      <c r="B18" s="160"/>
      <c r="C18" s="220" t="s">
        <v>281</v>
      </c>
      <c r="D18" s="90">
        <v>7264</v>
      </c>
      <c r="E18" s="89">
        <v>613</v>
      </c>
      <c r="F18" s="134"/>
      <c r="G18" s="214"/>
      <c r="H18" s="213" t="s">
        <v>284</v>
      </c>
      <c r="I18" s="90">
        <v>6379</v>
      </c>
      <c r="J18" s="89" t="s">
        <v>377</v>
      </c>
    </row>
    <row r="19" spans="2:10" s="1" customFormat="1" ht="21" customHeight="1">
      <c r="B19" s="160"/>
      <c r="C19" s="219" t="s">
        <v>284</v>
      </c>
      <c r="D19" s="90">
        <v>7652</v>
      </c>
      <c r="E19" s="89">
        <v>1142</v>
      </c>
      <c r="F19" s="134"/>
      <c r="G19" s="215"/>
      <c r="H19" s="228" t="s">
        <v>285</v>
      </c>
      <c r="I19" s="90">
        <v>24536</v>
      </c>
      <c r="J19" s="89" t="s">
        <v>377</v>
      </c>
    </row>
    <row r="20" spans="2:10" s="1" customFormat="1" ht="21" customHeight="1">
      <c r="B20" s="161"/>
      <c r="C20" s="257" t="s">
        <v>374</v>
      </c>
      <c r="D20" s="90">
        <v>23406</v>
      </c>
      <c r="E20" s="89">
        <v>9565</v>
      </c>
      <c r="F20" s="134"/>
      <c r="G20" s="214"/>
      <c r="H20" s="213"/>
      <c r="I20" s="90"/>
      <c r="J20" s="89"/>
    </row>
    <row r="21" spans="2:10" s="1" customFormat="1" ht="21" customHeight="1">
      <c r="B21" s="162"/>
      <c r="C21" s="219"/>
      <c r="D21" s="90"/>
      <c r="E21" s="89"/>
      <c r="F21" s="134"/>
      <c r="G21" s="215"/>
      <c r="H21" s="216"/>
      <c r="I21" s="90"/>
      <c r="J21" s="89"/>
    </row>
    <row r="22" spans="2:10" s="1" customFormat="1" ht="21" customHeight="1">
      <c r="B22" s="163" t="s">
        <v>73</v>
      </c>
      <c r="C22" s="221"/>
      <c r="D22" s="90">
        <v>109386</v>
      </c>
      <c r="E22" s="89">
        <v>6707</v>
      </c>
      <c r="F22" s="134"/>
      <c r="G22" s="109" t="s">
        <v>73</v>
      </c>
      <c r="H22" s="109"/>
      <c r="I22" s="90">
        <v>115237</v>
      </c>
      <c r="J22" s="89">
        <v>1</v>
      </c>
    </row>
    <row r="23" spans="2:10" s="1" customFormat="1" ht="21" customHeight="1">
      <c r="B23" s="160"/>
      <c r="C23" s="157" t="s">
        <v>222</v>
      </c>
      <c r="D23" s="90">
        <v>23225</v>
      </c>
      <c r="E23" s="89">
        <v>2150</v>
      </c>
      <c r="F23" s="134"/>
      <c r="G23" s="224"/>
      <c r="H23" s="157" t="s">
        <v>222</v>
      </c>
      <c r="I23" s="90">
        <v>7311</v>
      </c>
      <c r="J23" s="89">
        <v>1</v>
      </c>
    </row>
    <row r="24" spans="2:10" s="1" customFormat="1" ht="21" customHeight="1">
      <c r="B24" s="164"/>
      <c r="C24" s="177" t="s">
        <v>223</v>
      </c>
      <c r="D24" s="90">
        <v>360</v>
      </c>
      <c r="E24" s="89" t="s">
        <v>377</v>
      </c>
      <c r="F24" s="134"/>
      <c r="G24" s="229"/>
      <c r="H24" s="157" t="s">
        <v>228</v>
      </c>
      <c r="I24" s="90">
        <v>390</v>
      </c>
      <c r="J24" s="89" t="s">
        <v>377</v>
      </c>
    </row>
    <row r="25" spans="2:10" s="1" customFormat="1" ht="21" customHeight="1">
      <c r="B25" s="160"/>
      <c r="C25" s="176" t="s">
        <v>224</v>
      </c>
      <c r="D25" s="90">
        <v>125</v>
      </c>
      <c r="E25" s="89" t="s">
        <v>377</v>
      </c>
      <c r="F25" s="134"/>
      <c r="G25" s="229"/>
      <c r="H25" s="157" t="s">
        <v>231</v>
      </c>
      <c r="I25" s="90">
        <v>2391</v>
      </c>
      <c r="J25" s="89" t="s">
        <v>377</v>
      </c>
    </row>
    <row r="26" spans="2:10" s="1" customFormat="1" ht="21" customHeight="1">
      <c r="B26" s="165"/>
      <c r="C26" s="176" t="s">
        <v>225</v>
      </c>
      <c r="D26" s="90">
        <v>2734</v>
      </c>
      <c r="E26" s="89">
        <v>372</v>
      </c>
      <c r="F26" s="134"/>
      <c r="G26" s="229"/>
      <c r="H26" s="157" t="s">
        <v>337</v>
      </c>
      <c r="I26" s="90">
        <v>33</v>
      </c>
      <c r="J26" s="89" t="s">
        <v>377</v>
      </c>
    </row>
    <row r="27" spans="2:10" s="1" customFormat="1" ht="21" customHeight="1">
      <c r="B27" s="166"/>
      <c r="C27" s="157" t="s">
        <v>226</v>
      </c>
      <c r="D27" s="90">
        <v>462</v>
      </c>
      <c r="E27" s="89" t="s">
        <v>377</v>
      </c>
      <c r="F27" s="134"/>
      <c r="G27" s="217"/>
      <c r="H27" s="157" t="s">
        <v>338</v>
      </c>
      <c r="I27" s="90">
        <v>8</v>
      </c>
      <c r="J27" s="89" t="s">
        <v>377</v>
      </c>
    </row>
    <row r="28" spans="2:10" s="1" customFormat="1" ht="21" customHeight="1">
      <c r="B28" s="166"/>
      <c r="C28" s="157" t="s">
        <v>227</v>
      </c>
      <c r="D28" s="90">
        <v>19</v>
      </c>
      <c r="E28" s="89">
        <v>2</v>
      </c>
      <c r="F28" s="134"/>
      <c r="G28" s="230"/>
      <c r="H28" s="157" t="s">
        <v>233</v>
      </c>
      <c r="I28" s="90">
        <v>8</v>
      </c>
      <c r="J28" s="89" t="s">
        <v>377</v>
      </c>
    </row>
    <row r="29" spans="2:10" s="1" customFormat="1" ht="21" customHeight="1">
      <c r="B29" s="160"/>
      <c r="C29" s="157" t="s">
        <v>228</v>
      </c>
      <c r="D29" s="90">
        <v>1843</v>
      </c>
      <c r="E29" s="89">
        <v>232</v>
      </c>
      <c r="F29" s="134"/>
      <c r="G29" s="217"/>
      <c r="H29" s="177" t="s">
        <v>234</v>
      </c>
      <c r="I29" s="90">
        <v>464</v>
      </c>
      <c r="J29" s="89" t="s">
        <v>377</v>
      </c>
    </row>
    <row r="30" spans="2:10" s="1" customFormat="1" ht="21" customHeight="1">
      <c r="B30" s="160"/>
      <c r="C30" s="177" t="s">
        <v>229</v>
      </c>
      <c r="D30" s="90">
        <v>708</v>
      </c>
      <c r="E30" s="89" t="s">
        <v>377</v>
      </c>
      <c r="F30" s="134"/>
      <c r="G30" s="167"/>
      <c r="H30" s="261" t="s">
        <v>282</v>
      </c>
      <c r="I30" s="90">
        <v>450</v>
      </c>
      <c r="J30" s="89" t="s">
        <v>377</v>
      </c>
    </row>
    <row r="31" spans="2:10" s="1" customFormat="1" ht="21" customHeight="1">
      <c r="B31" s="160"/>
      <c r="C31" s="157" t="s">
        <v>230</v>
      </c>
      <c r="D31" s="90">
        <v>6</v>
      </c>
      <c r="E31" s="89" t="s">
        <v>377</v>
      </c>
      <c r="F31" s="134"/>
      <c r="G31" s="167"/>
      <c r="H31" s="260" t="s">
        <v>286</v>
      </c>
      <c r="I31" s="90">
        <v>43361</v>
      </c>
      <c r="J31" s="89" t="s">
        <v>377</v>
      </c>
    </row>
    <row r="32" spans="2:10" s="1" customFormat="1" ht="21" customHeight="1">
      <c r="B32" s="160"/>
      <c r="C32" s="157" t="s">
        <v>231</v>
      </c>
      <c r="D32" s="90">
        <v>25671</v>
      </c>
      <c r="E32" s="89">
        <v>112</v>
      </c>
      <c r="F32" s="134"/>
      <c r="G32" s="167"/>
      <c r="H32" s="262" t="s">
        <v>373</v>
      </c>
      <c r="I32" s="90">
        <v>33328</v>
      </c>
      <c r="J32" s="89" t="s">
        <v>377</v>
      </c>
    </row>
    <row r="33" spans="2:11" s="1" customFormat="1" ht="21" customHeight="1">
      <c r="B33" s="161"/>
      <c r="C33" s="157" t="s">
        <v>232</v>
      </c>
      <c r="D33" s="90">
        <v>3</v>
      </c>
      <c r="E33" s="89" t="s">
        <v>377</v>
      </c>
      <c r="F33" s="134"/>
      <c r="G33" s="167"/>
      <c r="H33" s="260" t="s">
        <v>287</v>
      </c>
      <c r="I33" s="90">
        <v>27493</v>
      </c>
      <c r="J33" s="89" t="s">
        <v>377</v>
      </c>
    </row>
    <row r="34" spans="2:11" s="1" customFormat="1" ht="21" customHeight="1">
      <c r="B34" s="167"/>
      <c r="C34" s="157" t="s">
        <v>233</v>
      </c>
      <c r="D34" s="90">
        <v>81</v>
      </c>
      <c r="E34" s="89" t="s">
        <v>377</v>
      </c>
      <c r="F34" s="134"/>
      <c r="G34" s="169"/>
      <c r="H34" s="151"/>
      <c r="I34" s="89"/>
      <c r="J34" s="89"/>
    </row>
    <row r="35" spans="2:11" s="1" customFormat="1" ht="21" customHeight="1">
      <c r="B35" s="167"/>
      <c r="C35" s="177" t="s">
        <v>234</v>
      </c>
      <c r="D35" s="90">
        <v>962</v>
      </c>
      <c r="E35" s="89">
        <v>165</v>
      </c>
      <c r="F35" s="134"/>
      <c r="G35" s="170"/>
      <c r="H35" s="152"/>
      <c r="I35" s="97"/>
      <c r="J35" s="97"/>
    </row>
    <row r="36" spans="2:11" s="1" customFormat="1" ht="21" customHeight="1">
      <c r="B36" s="169"/>
      <c r="C36" s="244" t="s">
        <v>329</v>
      </c>
      <c r="D36" s="90">
        <v>30102</v>
      </c>
      <c r="E36" s="89" t="s">
        <v>377</v>
      </c>
      <c r="F36" s="134"/>
      <c r="G36" s="169"/>
      <c r="H36" s="151"/>
      <c r="I36" s="89"/>
      <c r="J36" s="89"/>
    </row>
    <row r="37" spans="2:11" s="1" customFormat="1" ht="21" customHeight="1">
      <c r="B37" s="170"/>
      <c r="C37" s="258" t="s">
        <v>283</v>
      </c>
      <c r="D37" s="90">
        <v>4451</v>
      </c>
      <c r="E37" s="89" t="s">
        <v>377</v>
      </c>
      <c r="F37" s="134"/>
      <c r="G37" s="173"/>
      <c r="H37" s="153"/>
      <c r="I37" s="89"/>
      <c r="J37" s="89"/>
    </row>
    <row r="38" spans="2:11" s="1" customFormat="1" ht="21" customHeight="1">
      <c r="B38" s="171"/>
      <c r="C38" s="259" t="s">
        <v>286</v>
      </c>
      <c r="D38" s="90">
        <v>11045</v>
      </c>
      <c r="E38" s="89">
        <v>2277</v>
      </c>
      <c r="F38" s="134"/>
      <c r="G38" s="171"/>
      <c r="H38" s="154"/>
      <c r="I38" s="89"/>
      <c r="J38" s="89"/>
    </row>
    <row r="39" spans="2:11" s="1" customFormat="1" ht="21" customHeight="1">
      <c r="B39" s="172"/>
      <c r="C39" s="259" t="s">
        <v>287</v>
      </c>
      <c r="D39" s="90">
        <v>7588</v>
      </c>
      <c r="E39" s="89">
        <v>1397</v>
      </c>
      <c r="F39" s="134"/>
      <c r="G39" s="174"/>
      <c r="H39" s="155"/>
      <c r="I39" s="89"/>
      <c r="J39" s="89"/>
    </row>
    <row r="40" spans="2:11" s="1" customFormat="1" ht="21" customHeight="1">
      <c r="B40" s="172"/>
      <c r="C40" s="222"/>
      <c r="D40" s="90"/>
      <c r="E40" s="89"/>
      <c r="F40" s="134"/>
      <c r="G40" s="175"/>
      <c r="H40" s="156"/>
      <c r="I40" s="89"/>
      <c r="J40" s="89"/>
    </row>
    <row r="41" spans="2:11" s="1" customFormat="1" ht="21" customHeight="1">
      <c r="B41" s="172"/>
      <c r="C41" s="222"/>
      <c r="D41" s="90"/>
      <c r="E41" s="89"/>
      <c r="F41" s="43"/>
      <c r="G41" s="172"/>
      <c r="H41" s="168"/>
      <c r="I41" s="89"/>
      <c r="J41" s="89"/>
    </row>
    <row r="42" spans="2:11" s="1" customFormat="1" ht="21" customHeight="1">
      <c r="B42" s="172"/>
      <c r="C42" s="168"/>
      <c r="D42" s="90"/>
      <c r="E42" s="89"/>
      <c r="F42" s="43"/>
      <c r="G42" s="172"/>
      <c r="H42" s="168"/>
      <c r="I42" s="89"/>
      <c r="J42" s="89"/>
    </row>
    <row r="43" spans="2:11" s="1" customFormat="1" ht="21" customHeight="1" thickBot="1">
      <c r="B43" s="325" t="s">
        <v>70</v>
      </c>
      <c r="C43" s="326"/>
      <c r="D43" s="92">
        <v>1181647</v>
      </c>
      <c r="E43" s="96">
        <v>106635</v>
      </c>
      <c r="F43" s="43"/>
      <c r="G43" s="325" t="s">
        <v>70</v>
      </c>
      <c r="H43" s="326"/>
      <c r="I43" s="92">
        <v>478501</v>
      </c>
      <c r="J43" s="96">
        <v>3</v>
      </c>
    </row>
    <row r="44" spans="2:11" s="1" customFormat="1" ht="21" customHeight="1" thickTop="1">
      <c r="B44" s="319" t="s">
        <v>4</v>
      </c>
      <c r="C44" s="320"/>
      <c r="D44" s="93">
        <v>1181647</v>
      </c>
      <c r="E44" s="95">
        <v>106635</v>
      </c>
      <c r="F44" s="43"/>
      <c r="G44" s="321" t="s">
        <v>4</v>
      </c>
      <c r="H44" s="322"/>
      <c r="I44" s="91">
        <v>478501</v>
      </c>
      <c r="J44" s="95">
        <v>3</v>
      </c>
    </row>
    <row r="45" spans="2:11" s="1" customFormat="1" ht="21" customHeight="1">
      <c r="B45" s="47"/>
      <c r="C45" s="47"/>
      <c r="D45" s="40"/>
      <c r="E45" s="40"/>
      <c r="F45" s="43"/>
      <c r="G45" s="41"/>
      <c r="H45" s="41"/>
      <c r="I45" s="41"/>
      <c r="J45" s="6"/>
    </row>
    <row r="46" spans="2:11" s="1" customFormat="1" ht="21" customHeight="1">
      <c r="B46" t="s">
        <v>170</v>
      </c>
      <c r="C46"/>
      <c r="D46" s="41"/>
      <c r="E46" s="41"/>
      <c r="F46" s="43"/>
      <c r="G46" s="41"/>
      <c r="H46" s="41"/>
      <c r="I46" s="41"/>
      <c r="J46" s="6"/>
    </row>
    <row r="47" spans="2:11" ht="6.75" customHeight="1">
      <c r="B47" s="3"/>
      <c r="C47" s="3"/>
      <c r="D47" s="14"/>
      <c r="E47" s="14"/>
      <c r="F47" s="41"/>
      <c r="G47" s="14"/>
      <c r="H47" s="14"/>
      <c r="I47" s="3"/>
      <c r="J47" s="3"/>
      <c r="K47" s="3"/>
    </row>
    <row r="48" spans="2:11" ht="18.75" customHeight="1">
      <c r="E48" s="104"/>
      <c r="F48" s="41"/>
      <c r="K48" s="3"/>
    </row>
    <row r="49" spans="5:11">
      <c r="F49" s="14"/>
      <c r="K49" s="3"/>
    </row>
    <row r="50" spans="5:11">
      <c r="E50" s="104"/>
    </row>
  </sheetData>
  <mergeCells count="8">
    <mergeCell ref="B44:C44"/>
    <mergeCell ref="G44:H44"/>
    <mergeCell ref="B3:C3"/>
    <mergeCell ref="G3:H3"/>
    <mergeCell ref="B6:C6"/>
    <mergeCell ref="G6:H6"/>
    <mergeCell ref="B43:C43"/>
    <mergeCell ref="G43:H43"/>
  </mergeCells>
  <phoneticPr fontId="4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&amp;R全体</oddHeader>
  </headerFooter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4"/>
  <sheetViews>
    <sheetView zoomScaleNormal="100" zoomScaleSheetLayoutView="130" workbookViewId="0">
      <selection activeCell="L20" sqref="L20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48" t="s">
        <v>74</v>
      </c>
    </row>
    <row r="3" spans="1:12">
      <c r="A3" s="3"/>
      <c r="B3" s="49" t="s">
        <v>75</v>
      </c>
      <c r="C3" s="50"/>
      <c r="D3" s="51"/>
      <c r="E3" s="51"/>
      <c r="F3" s="51"/>
      <c r="G3" s="51"/>
      <c r="H3" s="51"/>
      <c r="I3" s="51"/>
      <c r="J3" s="51"/>
      <c r="K3" s="51"/>
      <c r="L3" s="52" t="s">
        <v>155</v>
      </c>
    </row>
    <row r="4" spans="1:12" ht="15.95" customHeight="1">
      <c r="A4" s="3"/>
      <c r="B4" s="329" t="s">
        <v>62</v>
      </c>
      <c r="C4" s="327" t="s">
        <v>76</v>
      </c>
      <c r="D4" s="53"/>
      <c r="E4" s="332" t="s">
        <v>77</v>
      </c>
      <c r="F4" s="329" t="s">
        <v>78</v>
      </c>
      <c r="G4" s="329" t="s">
        <v>79</v>
      </c>
      <c r="H4" s="329" t="s">
        <v>80</v>
      </c>
      <c r="I4" s="327" t="s">
        <v>81</v>
      </c>
      <c r="J4" s="54"/>
      <c r="K4" s="55"/>
      <c r="L4" s="329" t="s">
        <v>82</v>
      </c>
    </row>
    <row r="5" spans="1:12" ht="15.95" customHeight="1">
      <c r="A5" s="3"/>
      <c r="B5" s="331"/>
      <c r="C5" s="330"/>
      <c r="D5" s="56" t="s">
        <v>83</v>
      </c>
      <c r="E5" s="333"/>
      <c r="F5" s="330"/>
      <c r="G5" s="330"/>
      <c r="H5" s="330"/>
      <c r="I5" s="328"/>
      <c r="J5" s="57" t="s">
        <v>84</v>
      </c>
      <c r="K5" s="57" t="s">
        <v>85</v>
      </c>
      <c r="L5" s="330"/>
    </row>
    <row r="6" spans="1:12" ht="24.95" customHeight="1">
      <c r="A6" s="3"/>
      <c r="B6" s="58" t="s">
        <v>86</v>
      </c>
      <c r="C6" s="197">
        <v>21102824</v>
      </c>
      <c r="D6" s="198">
        <v>2310759</v>
      </c>
      <c r="E6" s="199">
        <v>8091717</v>
      </c>
      <c r="F6" s="200">
        <v>8946468</v>
      </c>
      <c r="G6" s="200">
        <v>1728708</v>
      </c>
      <c r="H6" s="207">
        <v>994005</v>
      </c>
      <c r="I6" s="207" t="s">
        <v>372</v>
      </c>
      <c r="J6" s="207" t="s">
        <v>372</v>
      </c>
      <c r="K6" s="207" t="s">
        <v>372</v>
      </c>
      <c r="L6" s="200">
        <v>1341926</v>
      </c>
    </row>
    <row r="7" spans="1:12" ht="24.95" customHeight="1">
      <c r="A7" s="3"/>
      <c r="B7" s="58" t="s">
        <v>87</v>
      </c>
      <c r="C7" s="201">
        <v>477962</v>
      </c>
      <c r="D7" s="198">
        <v>67505</v>
      </c>
      <c r="E7" s="199">
        <v>301456</v>
      </c>
      <c r="F7" s="202">
        <v>102975</v>
      </c>
      <c r="G7" s="202">
        <v>71000</v>
      </c>
      <c r="H7" s="207">
        <v>2531</v>
      </c>
      <c r="I7" s="207" t="s">
        <v>372</v>
      </c>
      <c r="J7" s="207" t="s">
        <v>372</v>
      </c>
      <c r="K7" s="207" t="s">
        <v>372</v>
      </c>
      <c r="L7" s="207" t="s">
        <v>372</v>
      </c>
    </row>
    <row r="8" spans="1:12" ht="24.95" customHeight="1">
      <c r="A8" s="3"/>
      <c r="B8" s="58" t="s">
        <v>88</v>
      </c>
      <c r="C8" s="197">
        <v>95968</v>
      </c>
      <c r="D8" s="198">
        <v>7609</v>
      </c>
      <c r="E8" s="208" t="s">
        <v>372</v>
      </c>
      <c r="F8" s="202">
        <v>51059</v>
      </c>
      <c r="G8" s="207" t="s">
        <v>372</v>
      </c>
      <c r="H8" s="207">
        <v>29542</v>
      </c>
      <c r="I8" s="207" t="s">
        <v>372</v>
      </c>
      <c r="J8" s="207" t="s">
        <v>372</v>
      </c>
      <c r="K8" s="207" t="s">
        <v>372</v>
      </c>
      <c r="L8" s="202">
        <v>15367</v>
      </c>
    </row>
    <row r="9" spans="1:12" ht="24.95" customHeight="1">
      <c r="A9" s="3"/>
      <c r="B9" s="58" t="s">
        <v>89</v>
      </c>
      <c r="C9" s="207" t="s">
        <v>372</v>
      </c>
      <c r="D9" s="246" t="s">
        <v>372</v>
      </c>
      <c r="E9" s="208" t="s">
        <v>372</v>
      </c>
      <c r="F9" s="207" t="s">
        <v>372</v>
      </c>
      <c r="G9" s="207" t="s">
        <v>372</v>
      </c>
      <c r="H9" s="207" t="s">
        <v>372</v>
      </c>
      <c r="I9" s="207" t="s">
        <v>372</v>
      </c>
      <c r="J9" s="207" t="s">
        <v>372</v>
      </c>
      <c r="K9" s="207" t="s">
        <v>372</v>
      </c>
      <c r="L9" s="207" t="s">
        <v>372</v>
      </c>
    </row>
    <row r="10" spans="1:12" ht="24.95" customHeight="1">
      <c r="A10" s="3"/>
      <c r="B10" s="58" t="s">
        <v>90</v>
      </c>
      <c r="C10" s="204">
        <v>3019797</v>
      </c>
      <c r="D10" s="198">
        <v>262482</v>
      </c>
      <c r="E10" s="203">
        <v>656352</v>
      </c>
      <c r="F10" s="202">
        <v>573181</v>
      </c>
      <c r="G10" s="202">
        <v>1020159</v>
      </c>
      <c r="H10" s="207">
        <v>740233</v>
      </c>
      <c r="I10" s="207" t="s">
        <v>372</v>
      </c>
      <c r="J10" s="207" t="s">
        <v>372</v>
      </c>
      <c r="K10" s="207" t="s">
        <v>372</v>
      </c>
      <c r="L10" s="202">
        <v>29872</v>
      </c>
    </row>
    <row r="11" spans="1:12" ht="24.95" customHeight="1">
      <c r="A11" s="3"/>
      <c r="B11" s="58" t="s">
        <v>91</v>
      </c>
      <c r="C11" s="204">
        <v>5237670</v>
      </c>
      <c r="D11" s="198">
        <v>765169</v>
      </c>
      <c r="E11" s="203">
        <v>799566</v>
      </c>
      <c r="F11" s="202">
        <v>2867346</v>
      </c>
      <c r="G11" s="202">
        <v>538499</v>
      </c>
      <c r="H11" s="207">
        <v>218867</v>
      </c>
      <c r="I11" s="207" t="s">
        <v>372</v>
      </c>
      <c r="J11" s="207" t="s">
        <v>372</v>
      </c>
      <c r="K11" s="207" t="s">
        <v>372</v>
      </c>
      <c r="L11" s="202">
        <v>813393</v>
      </c>
    </row>
    <row r="12" spans="1:12" ht="24.95" customHeight="1">
      <c r="A12" s="3"/>
      <c r="B12" s="58" t="s">
        <v>92</v>
      </c>
      <c r="C12" s="204">
        <v>2563452</v>
      </c>
      <c r="D12" s="198">
        <v>244411</v>
      </c>
      <c r="E12" s="203">
        <v>444380</v>
      </c>
      <c r="F12" s="202">
        <v>1631494</v>
      </c>
      <c r="G12" s="202">
        <v>1450</v>
      </c>
      <c r="H12" s="207">
        <v>2833</v>
      </c>
      <c r="I12" s="207" t="s">
        <v>372</v>
      </c>
      <c r="J12" s="207" t="s">
        <v>372</v>
      </c>
      <c r="K12" s="207" t="s">
        <v>372</v>
      </c>
      <c r="L12" s="202">
        <v>483294</v>
      </c>
    </row>
    <row r="13" spans="1:12" ht="24.95" customHeight="1">
      <c r="A13" s="3"/>
      <c r="B13" s="58" t="s">
        <v>288</v>
      </c>
      <c r="C13" s="204">
        <v>2110903</v>
      </c>
      <c r="D13" s="198">
        <v>185763</v>
      </c>
      <c r="E13" s="203">
        <v>1243882</v>
      </c>
      <c r="F13" s="202">
        <v>867021</v>
      </c>
      <c r="G13" s="207" t="s">
        <v>372</v>
      </c>
      <c r="H13" s="207" t="s">
        <v>372</v>
      </c>
      <c r="I13" s="207" t="s">
        <v>372</v>
      </c>
      <c r="J13" s="207" t="s">
        <v>372</v>
      </c>
      <c r="K13" s="207" t="s">
        <v>372</v>
      </c>
      <c r="L13" s="207" t="s">
        <v>372</v>
      </c>
    </row>
    <row r="14" spans="1:12" ht="24.95" customHeight="1">
      <c r="A14" s="3"/>
      <c r="B14" s="58" t="s">
        <v>289</v>
      </c>
      <c r="C14" s="204">
        <v>7597073</v>
      </c>
      <c r="D14" s="198">
        <v>777820</v>
      </c>
      <c r="E14" s="203">
        <v>4646081</v>
      </c>
      <c r="F14" s="202">
        <v>2853392</v>
      </c>
      <c r="G14" s="202">
        <v>97600</v>
      </c>
      <c r="H14" s="207" t="s">
        <v>372</v>
      </c>
      <c r="I14" s="207" t="s">
        <v>372</v>
      </c>
      <c r="J14" s="207" t="s">
        <v>372</v>
      </c>
      <c r="K14" s="207" t="s">
        <v>372</v>
      </c>
      <c r="L14" s="207" t="s">
        <v>372</v>
      </c>
    </row>
    <row r="15" spans="1:12" ht="24.95" customHeight="1">
      <c r="A15" s="3"/>
      <c r="B15" s="58" t="s">
        <v>93</v>
      </c>
      <c r="C15" s="204">
        <v>20793750</v>
      </c>
      <c r="D15" s="198">
        <v>1682777</v>
      </c>
      <c r="E15" s="203">
        <v>13611481</v>
      </c>
      <c r="F15" s="202">
        <v>6250001</v>
      </c>
      <c r="G15" s="207" t="s">
        <v>372</v>
      </c>
      <c r="H15" s="207">
        <v>485582</v>
      </c>
      <c r="I15" s="207" t="s">
        <v>372</v>
      </c>
      <c r="J15" s="207" t="s">
        <v>372</v>
      </c>
      <c r="K15" s="207" t="s">
        <v>372</v>
      </c>
      <c r="L15" s="202">
        <v>446685</v>
      </c>
    </row>
    <row r="16" spans="1:12" ht="24.95" customHeight="1">
      <c r="A16" s="3"/>
      <c r="B16" s="58" t="s">
        <v>94</v>
      </c>
      <c r="C16" s="204">
        <v>19719840</v>
      </c>
      <c r="D16" s="198">
        <v>1434816</v>
      </c>
      <c r="E16" s="199">
        <v>13299611</v>
      </c>
      <c r="F16" s="202">
        <v>6250001</v>
      </c>
      <c r="G16" s="207" t="s">
        <v>372</v>
      </c>
      <c r="H16" s="207">
        <v>170227</v>
      </c>
      <c r="I16" s="207" t="s">
        <v>372</v>
      </c>
      <c r="J16" s="207" t="s">
        <v>372</v>
      </c>
      <c r="K16" s="207" t="s">
        <v>372</v>
      </c>
      <c r="L16" s="207" t="s">
        <v>372</v>
      </c>
    </row>
    <row r="17" spans="1:12" ht="24.95" customHeight="1">
      <c r="A17" s="3"/>
      <c r="B17" s="58" t="s">
        <v>95</v>
      </c>
      <c r="C17" s="204">
        <v>758555</v>
      </c>
      <c r="D17" s="198">
        <v>196605</v>
      </c>
      <c r="E17" s="203">
        <v>311870</v>
      </c>
      <c r="F17" s="207" t="s">
        <v>372</v>
      </c>
      <c r="G17" s="207" t="s">
        <v>372</v>
      </c>
      <c r="H17" s="207" t="s">
        <v>372</v>
      </c>
      <c r="I17" s="207" t="s">
        <v>372</v>
      </c>
      <c r="J17" s="207" t="s">
        <v>372</v>
      </c>
      <c r="K17" s="207" t="s">
        <v>372</v>
      </c>
      <c r="L17" s="202">
        <v>446685</v>
      </c>
    </row>
    <row r="18" spans="1:12" ht="24.95" customHeight="1">
      <c r="A18" s="3"/>
      <c r="B18" s="58" t="s">
        <v>96</v>
      </c>
      <c r="C18" s="207" t="s">
        <v>372</v>
      </c>
      <c r="D18" s="231" t="s">
        <v>372</v>
      </c>
      <c r="E18" s="245" t="s">
        <v>372</v>
      </c>
      <c r="F18" s="207" t="s">
        <v>372</v>
      </c>
      <c r="G18" s="207" t="s">
        <v>372</v>
      </c>
      <c r="H18" s="207" t="s">
        <v>372</v>
      </c>
      <c r="I18" s="207" t="s">
        <v>372</v>
      </c>
      <c r="J18" s="207" t="s">
        <v>372</v>
      </c>
      <c r="K18" s="207" t="s">
        <v>372</v>
      </c>
      <c r="L18" s="207" t="s">
        <v>372</v>
      </c>
    </row>
    <row r="19" spans="1:12" ht="24.95" customHeight="1">
      <c r="A19" s="3"/>
      <c r="B19" s="58" t="s">
        <v>97</v>
      </c>
      <c r="C19" s="204">
        <v>315355</v>
      </c>
      <c r="D19" s="198">
        <v>51357</v>
      </c>
      <c r="E19" s="208" t="s">
        <v>372</v>
      </c>
      <c r="F19" s="207" t="s">
        <v>372</v>
      </c>
      <c r="G19" s="207" t="s">
        <v>372</v>
      </c>
      <c r="H19" s="207">
        <v>315355</v>
      </c>
      <c r="I19" s="207" t="s">
        <v>372</v>
      </c>
      <c r="J19" s="207" t="s">
        <v>372</v>
      </c>
      <c r="K19" s="207" t="s">
        <v>372</v>
      </c>
      <c r="L19" s="207" t="s">
        <v>372</v>
      </c>
    </row>
    <row r="20" spans="1:12" ht="24.95" customHeight="1">
      <c r="A20" s="3"/>
      <c r="B20" s="59" t="s">
        <v>39</v>
      </c>
      <c r="C20" s="205">
        <v>41896574</v>
      </c>
      <c r="D20" s="198">
        <v>3993537</v>
      </c>
      <c r="E20" s="205">
        <v>21703199</v>
      </c>
      <c r="F20" s="205">
        <v>15196469</v>
      </c>
      <c r="G20" s="202">
        <v>1728708</v>
      </c>
      <c r="H20" s="207">
        <v>1479587</v>
      </c>
      <c r="I20" s="207" t="s">
        <v>372</v>
      </c>
      <c r="J20" s="207" t="s">
        <v>372</v>
      </c>
      <c r="K20" s="207" t="s">
        <v>372</v>
      </c>
      <c r="L20" s="205">
        <v>1788611</v>
      </c>
    </row>
    <row r="21" spans="1:12" ht="3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" customHeight="1"/>
    <row r="23" spans="1:12">
      <c r="B23" t="s">
        <v>170</v>
      </c>
      <c r="C23" s="206"/>
      <c r="D23" s="206"/>
      <c r="E23" s="206"/>
      <c r="F23" s="206"/>
      <c r="G23" s="206"/>
      <c r="H23" s="206"/>
      <c r="I23" s="206"/>
      <c r="J23" s="206"/>
      <c r="K23" s="206"/>
      <c r="L23" s="206"/>
    </row>
    <row r="24" spans="1:12">
      <c r="D24" s="104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0"/>
  <sheetViews>
    <sheetView zoomScale="80" zoomScaleNormal="80" zoomScaleSheetLayoutView="90" workbookViewId="0">
      <selection activeCell="I12" sqref="I12"/>
    </sheetView>
  </sheetViews>
  <sheetFormatPr defaultRowHeight="13.5"/>
  <cols>
    <col min="1" max="1" width="3.125" style="60" customWidth="1"/>
    <col min="2" max="2" width="16.625" style="60" customWidth="1"/>
    <col min="3" max="11" width="12.625" style="60" customWidth="1"/>
    <col min="12" max="12" width="0.875" style="60" customWidth="1"/>
    <col min="13" max="13" width="13.625" style="60" customWidth="1"/>
  </cols>
  <sheetData>
    <row r="1" spans="1:13" s="60" customFormat="1" ht="46.5" customHeight="1"/>
    <row r="2" spans="1:13" s="60" customFormat="1" ht="19.5" customHeight="1">
      <c r="B2" s="61" t="s">
        <v>98</v>
      </c>
      <c r="C2" s="62"/>
      <c r="D2" s="62"/>
      <c r="E2" s="62"/>
      <c r="F2" s="62"/>
      <c r="G2" s="62"/>
      <c r="H2" s="62"/>
      <c r="I2" s="62"/>
      <c r="J2" s="63" t="s">
        <v>156</v>
      </c>
      <c r="K2" s="62"/>
      <c r="L2" s="62"/>
    </row>
    <row r="3" spans="1:13" s="60" customFormat="1" ht="27" customHeight="1">
      <c r="B3" s="336" t="s">
        <v>76</v>
      </c>
      <c r="C3" s="338" t="s">
        <v>99</v>
      </c>
      <c r="D3" s="340" t="s">
        <v>100</v>
      </c>
      <c r="E3" s="340" t="s">
        <v>101</v>
      </c>
      <c r="F3" s="340" t="s">
        <v>102</v>
      </c>
      <c r="G3" s="340" t="s">
        <v>103</v>
      </c>
      <c r="H3" s="340" t="s">
        <v>104</v>
      </c>
      <c r="I3" s="340" t="s">
        <v>105</v>
      </c>
      <c r="J3" s="340" t="s">
        <v>106</v>
      </c>
      <c r="K3" s="334"/>
    </row>
    <row r="4" spans="1:13" s="60" customFormat="1" ht="18" customHeight="1">
      <c r="B4" s="337"/>
      <c r="C4" s="339"/>
      <c r="D4" s="341"/>
      <c r="E4" s="341"/>
      <c r="F4" s="341"/>
      <c r="G4" s="341"/>
      <c r="H4" s="341"/>
      <c r="I4" s="341"/>
      <c r="J4" s="341"/>
      <c r="K4" s="335"/>
    </row>
    <row r="5" spans="1:13" s="60" customFormat="1" ht="30" customHeight="1">
      <c r="B5" s="148">
        <v>41896574</v>
      </c>
      <c r="C5" s="146">
        <v>31903818</v>
      </c>
      <c r="D5" s="147">
        <v>4660490</v>
      </c>
      <c r="E5" s="147">
        <v>2613241</v>
      </c>
      <c r="F5" s="147">
        <v>613522</v>
      </c>
      <c r="G5" s="147">
        <v>805121</v>
      </c>
      <c r="H5" s="147">
        <v>22596</v>
      </c>
      <c r="I5" s="147">
        <v>1277786</v>
      </c>
      <c r="J5" s="147" t="s">
        <v>164</v>
      </c>
      <c r="K5" s="142"/>
    </row>
    <row r="6" spans="1:13" s="60" customFormat="1" ht="30" hidden="1" customHeight="1">
      <c r="A6" s="60" t="s">
        <v>212</v>
      </c>
      <c r="B6" s="99">
        <v>32312297</v>
      </c>
      <c r="C6" s="102">
        <v>26884609</v>
      </c>
      <c r="D6" s="98">
        <v>4907142</v>
      </c>
      <c r="E6" s="98">
        <v>469226</v>
      </c>
      <c r="F6" s="98">
        <v>30913</v>
      </c>
      <c r="G6" s="98"/>
      <c r="H6" s="98"/>
      <c r="I6" s="98">
        <v>20407</v>
      </c>
      <c r="J6" s="98"/>
      <c r="K6" s="64"/>
      <c r="L6" s="65"/>
      <c r="M6" s="65"/>
    </row>
    <row r="7" spans="1:13" s="60" customFormat="1"/>
    <row r="8" spans="1:13" s="60" customFormat="1"/>
    <row r="9" spans="1:13" s="60" customFormat="1" ht="19.5" customHeight="1">
      <c r="B9" s="61" t="s">
        <v>107</v>
      </c>
      <c r="C9" s="62"/>
      <c r="D9" s="62"/>
      <c r="E9" s="62"/>
      <c r="F9" s="62"/>
      <c r="G9" s="62"/>
      <c r="H9" s="62"/>
      <c r="I9" s="62"/>
      <c r="J9" s="62"/>
      <c r="K9" s="63" t="s">
        <v>165</v>
      </c>
    </row>
    <row r="10" spans="1:13" s="60" customFormat="1">
      <c r="B10" s="336" t="s">
        <v>76</v>
      </c>
      <c r="C10" s="338" t="s">
        <v>108</v>
      </c>
      <c r="D10" s="340" t="s">
        <v>109</v>
      </c>
      <c r="E10" s="340" t="s">
        <v>110</v>
      </c>
      <c r="F10" s="340" t="s">
        <v>111</v>
      </c>
      <c r="G10" s="340" t="s">
        <v>112</v>
      </c>
      <c r="H10" s="340" t="s">
        <v>113</v>
      </c>
      <c r="I10" s="340" t="s">
        <v>114</v>
      </c>
      <c r="J10" s="340" t="s">
        <v>115</v>
      </c>
      <c r="K10" s="340" t="s">
        <v>116</v>
      </c>
    </row>
    <row r="11" spans="1:13" s="60" customFormat="1">
      <c r="B11" s="337"/>
      <c r="C11" s="339"/>
      <c r="D11" s="341"/>
      <c r="E11" s="341"/>
      <c r="F11" s="341"/>
      <c r="G11" s="341"/>
      <c r="H11" s="341"/>
      <c r="I11" s="341"/>
      <c r="J11" s="341"/>
      <c r="K11" s="341"/>
    </row>
    <row r="12" spans="1:13" s="60" customFormat="1" ht="30" customHeight="1">
      <c r="B12" s="148">
        <v>41896574</v>
      </c>
      <c r="C12" s="146">
        <v>3993537</v>
      </c>
      <c r="D12" s="147">
        <v>4170220</v>
      </c>
      <c r="E12" s="147">
        <v>4137481</v>
      </c>
      <c r="F12" s="147">
        <v>4055458</v>
      </c>
      <c r="G12" s="147">
        <v>3798902</v>
      </c>
      <c r="H12" s="147">
        <v>13280910</v>
      </c>
      <c r="I12" s="147">
        <v>6043169</v>
      </c>
      <c r="J12" s="147">
        <v>2100431</v>
      </c>
      <c r="K12" s="147">
        <v>316466</v>
      </c>
    </row>
    <row r="13" spans="1:13" s="60" customFormat="1"/>
    <row r="14" spans="1:13" s="60" customFormat="1">
      <c r="B14" t="s">
        <v>170</v>
      </c>
    </row>
    <row r="15" spans="1:13" s="60" customFormat="1" ht="19.5" hidden="1" customHeight="1">
      <c r="B15" s="61" t="s">
        <v>117</v>
      </c>
      <c r="E15" s="62"/>
      <c r="F15" s="62"/>
      <c r="G15" s="62"/>
      <c r="H15" s="63" t="s">
        <v>156</v>
      </c>
    </row>
    <row r="16" spans="1:13" s="60" customFormat="1" ht="13.15" hidden="1" customHeight="1">
      <c r="B16" s="336" t="s">
        <v>118</v>
      </c>
      <c r="C16" s="342" t="s">
        <v>119</v>
      </c>
      <c r="D16" s="343"/>
      <c r="E16" s="343"/>
      <c r="F16" s="343"/>
      <c r="G16" s="343"/>
      <c r="H16" s="344"/>
    </row>
    <row r="17" spans="2:8" s="60" customFormat="1" ht="20.25" hidden="1" customHeight="1">
      <c r="B17" s="337"/>
      <c r="C17" s="345"/>
      <c r="D17" s="346"/>
      <c r="E17" s="346"/>
      <c r="F17" s="346"/>
      <c r="G17" s="346"/>
      <c r="H17" s="347"/>
    </row>
    <row r="18" spans="2:8" s="60" customFormat="1" ht="32.450000000000003" hidden="1" customHeight="1">
      <c r="B18" s="66"/>
      <c r="C18" s="348"/>
      <c r="D18" s="349"/>
      <c r="E18" s="349"/>
      <c r="F18" s="349"/>
      <c r="G18" s="349"/>
      <c r="H18" s="350"/>
    </row>
    <row r="19" spans="2:8" s="60" customFormat="1" ht="9.75" customHeight="1"/>
    <row r="20" spans="2:8" s="60" customFormat="1" ht="9.75" customHeight="1"/>
  </sheetData>
  <mergeCells count="23">
    <mergeCell ref="C18:H18"/>
    <mergeCell ref="H10:H11"/>
    <mergeCell ref="I10:I11"/>
    <mergeCell ref="J10:J11"/>
    <mergeCell ref="K10:K11"/>
    <mergeCell ref="B16:B17"/>
    <mergeCell ref="C16:H17"/>
    <mergeCell ref="H3:H4"/>
    <mergeCell ref="I3:I4"/>
    <mergeCell ref="J3:J4"/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17"/>
  <sheetViews>
    <sheetView zoomScaleNormal="100" zoomScaleSheetLayoutView="110" workbookViewId="0">
      <selection activeCell="E8" sqref="E8"/>
    </sheetView>
  </sheetViews>
  <sheetFormatPr defaultRowHeight="13.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/>
    <row r="2" spans="2:9" ht="15.75" customHeight="1">
      <c r="B2" s="67" t="s">
        <v>168</v>
      </c>
      <c r="G2" s="68" t="s">
        <v>155</v>
      </c>
    </row>
    <row r="3" spans="2:9" s="1" customFormat="1" ht="23.1" customHeight="1">
      <c r="B3" s="311" t="s">
        <v>120</v>
      </c>
      <c r="C3" s="311" t="s">
        <v>121</v>
      </c>
      <c r="D3" s="311" t="s">
        <v>122</v>
      </c>
      <c r="E3" s="323" t="s">
        <v>123</v>
      </c>
      <c r="F3" s="324"/>
      <c r="G3" s="311" t="s">
        <v>124</v>
      </c>
      <c r="H3" s="21"/>
    </row>
    <row r="4" spans="2:9" s="1" customFormat="1" ht="23.1" customHeight="1">
      <c r="B4" s="351"/>
      <c r="C4" s="351"/>
      <c r="D4" s="351"/>
      <c r="E4" s="39" t="s">
        <v>125</v>
      </c>
      <c r="F4" s="39" t="s">
        <v>126</v>
      </c>
      <c r="G4" s="351"/>
      <c r="H4" s="21"/>
    </row>
    <row r="5" spans="2:9" s="1" customFormat="1" ht="27" customHeight="1">
      <c r="B5" s="35" t="s">
        <v>157</v>
      </c>
      <c r="C5" s="106">
        <v>129936</v>
      </c>
      <c r="D5" s="106">
        <v>88234</v>
      </c>
      <c r="E5" s="106">
        <v>108880</v>
      </c>
      <c r="F5" s="182">
        <v>2652</v>
      </c>
      <c r="G5" s="106">
        <v>106637</v>
      </c>
      <c r="H5" s="21"/>
      <c r="I5" s="150"/>
    </row>
    <row r="6" spans="2:9" s="1" customFormat="1" ht="27" customHeight="1">
      <c r="B6" s="35" t="s">
        <v>158</v>
      </c>
      <c r="C6" s="106">
        <v>4459992</v>
      </c>
      <c r="D6" s="182">
        <v>934520</v>
      </c>
      <c r="E6" s="149">
        <v>3984</v>
      </c>
      <c r="F6" s="182">
        <v>717163</v>
      </c>
      <c r="G6" s="106">
        <v>4673365</v>
      </c>
      <c r="H6" s="21"/>
      <c r="I6" s="150"/>
    </row>
    <row r="7" spans="2:9" s="1" customFormat="1" ht="27" hidden="1" customHeight="1">
      <c r="B7" s="35" t="s">
        <v>159</v>
      </c>
      <c r="C7" s="106">
        <v>0</v>
      </c>
      <c r="D7" s="106"/>
      <c r="E7" s="106"/>
      <c r="F7" s="182"/>
      <c r="G7" s="106"/>
      <c r="H7" s="21"/>
      <c r="I7" s="150"/>
    </row>
    <row r="8" spans="2:9" s="1" customFormat="1" ht="27" customHeight="1">
      <c r="B8" s="35" t="s">
        <v>160</v>
      </c>
      <c r="C8" s="106">
        <v>508140</v>
      </c>
      <c r="D8" s="106">
        <v>526072</v>
      </c>
      <c r="E8" s="110">
        <v>508140</v>
      </c>
      <c r="F8" s="182">
        <v>0</v>
      </c>
      <c r="G8" s="106">
        <v>526072</v>
      </c>
      <c r="H8" s="21"/>
      <c r="I8" s="150"/>
    </row>
    <row r="9" spans="2:9" s="1" customFormat="1" ht="29.1" customHeight="1">
      <c r="B9" s="29" t="s">
        <v>4</v>
      </c>
      <c r="C9" s="106">
        <v>5098067</v>
      </c>
      <c r="D9" s="106">
        <v>1548826</v>
      </c>
      <c r="E9" s="106">
        <v>621004</v>
      </c>
      <c r="F9" s="182">
        <v>719815</v>
      </c>
      <c r="G9" s="106">
        <v>5306074</v>
      </c>
      <c r="H9" s="21"/>
      <c r="I9" s="150"/>
    </row>
    <row r="10" spans="2:9" ht="5.25" customHeight="1"/>
    <row r="11" spans="2:9">
      <c r="B11" t="s">
        <v>170</v>
      </c>
    </row>
    <row r="13" spans="2:9">
      <c r="C13" s="104"/>
      <c r="D13" s="104"/>
      <c r="E13" s="104"/>
      <c r="F13" s="104"/>
      <c r="G13" s="104"/>
    </row>
    <row r="14" spans="2:9">
      <c r="C14" s="104"/>
      <c r="D14" s="104"/>
      <c r="E14" s="104"/>
      <c r="F14" s="104"/>
      <c r="G14" s="104"/>
    </row>
    <row r="15" spans="2:9">
      <c r="C15" s="104"/>
      <c r="D15" s="104"/>
      <c r="E15" s="104"/>
      <c r="F15" s="104"/>
      <c r="G15" s="104"/>
    </row>
    <row r="16" spans="2:9">
      <c r="C16" s="104"/>
      <c r="D16" s="104"/>
      <c r="E16" s="104"/>
      <c r="F16" s="104"/>
      <c r="G16" s="104"/>
    </row>
    <row r="17" spans="3:7">
      <c r="C17" s="104"/>
      <c r="D17" s="104"/>
      <c r="E17" s="104"/>
      <c r="F17" s="104"/>
      <c r="G17" s="104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&amp;R&amp;9全体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K49"/>
  <sheetViews>
    <sheetView zoomScaleNormal="100" zoomScaleSheetLayoutView="100" workbookViewId="0">
      <selection activeCell="H45" sqref="H45"/>
    </sheetView>
  </sheetViews>
  <sheetFormatPr defaultRowHeight="13.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</cols>
  <sheetData>
    <row r="2" spans="1:11">
      <c r="A2" s="3"/>
      <c r="B2" s="69" t="s">
        <v>127</v>
      </c>
      <c r="C2" s="3"/>
      <c r="D2" s="3"/>
      <c r="E2" s="3"/>
      <c r="F2" s="3"/>
      <c r="G2" s="3"/>
      <c r="H2" s="3"/>
      <c r="I2" s="3"/>
      <c r="J2" s="70"/>
      <c r="K2" s="3"/>
    </row>
    <row r="3" spans="1:11">
      <c r="A3" s="3"/>
      <c r="B3" s="69" t="s">
        <v>128</v>
      </c>
      <c r="C3" s="71"/>
      <c r="D3" s="71"/>
      <c r="E3" s="71"/>
      <c r="F3" s="3"/>
      <c r="G3" s="3"/>
      <c r="H3" s="3"/>
      <c r="I3" s="399" t="s">
        <v>260</v>
      </c>
      <c r="J3" s="400"/>
      <c r="K3" s="3"/>
    </row>
    <row r="4" spans="1:11" ht="14.1" customHeight="1">
      <c r="A4" s="3"/>
      <c r="B4" s="401" t="s">
        <v>10</v>
      </c>
      <c r="C4" s="401"/>
      <c r="D4" s="178" t="s">
        <v>236</v>
      </c>
      <c r="E4" s="178" t="s">
        <v>241</v>
      </c>
      <c r="F4" s="401" t="s">
        <v>175</v>
      </c>
      <c r="G4" s="401"/>
      <c r="H4" s="178" t="s">
        <v>174</v>
      </c>
      <c r="I4" s="401" t="s">
        <v>129</v>
      </c>
      <c r="J4" s="401"/>
      <c r="K4" s="3"/>
    </row>
    <row r="5" spans="1:11" ht="14.1" customHeight="1">
      <c r="A5" s="3"/>
      <c r="B5" s="367" t="s">
        <v>130</v>
      </c>
      <c r="C5" s="368"/>
      <c r="D5" s="393" t="s">
        <v>339</v>
      </c>
      <c r="E5" s="393" t="s">
        <v>340</v>
      </c>
      <c r="F5" s="402" t="s">
        <v>341</v>
      </c>
      <c r="G5" s="403"/>
      <c r="H5" s="256">
        <v>1204</v>
      </c>
      <c r="I5" s="373" t="s">
        <v>255</v>
      </c>
      <c r="J5" s="374"/>
      <c r="K5" s="3"/>
    </row>
    <row r="6" spans="1:11" ht="14.1" customHeight="1">
      <c r="A6" s="3"/>
      <c r="B6" s="369"/>
      <c r="C6" s="370"/>
      <c r="D6" s="394"/>
      <c r="E6" s="394"/>
      <c r="F6" s="381" t="s">
        <v>342</v>
      </c>
      <c r="G6" s="382"/>
      <c r="H6" s="256">
        <v>1000</v>
      </c>
      <c r="I6" s="377"/>
      <c r="J6" s="378"/>
      <c r="K6" s="3"/>
    </row>
    <row r="7" spans="1:11" ht="14.1" customHeight="1">
      <c r="A7" s="3"/>
      <c r="B7" s="369"/>
      <c r="C7" s="370"/>
      <c r="D7" s="72" t="s">
        <v>343</v>
      </c>
      <c r="E7" s="72" t="s">
        <v>343</v>
      </c>
      <c r="F7" s="402" t="s">
        <v>344</v>
      </c>
      <c r="G7" s="403"/>
      <c r="H7" s="256">
        <v>16447</v>
      </c>
      <c r="I7" s="373" t="s">
        <v>256</v>
      </c>
      <c r="J7" s="374"/>
      <c r="K7" s="3"/>
    </row>
    <row r="8" spans="1:11" ht="14.1" customHeight="1">
      <c r="A8" s="3"/>
      <c r="B8" s="369"/>
      <c r="C8" s="370"/>
      <c r="D8" s="393" t="s">
        <v>345</v>
      </c>
      <c r="E8" s="393" t="s">
        <v>346</v>
      </c>
      <c r="F8" s="381" t="s">
        <v>347</v>
      </c>
      <c r="G8" s="382"/>
      <c r="H8" s="256">
        <v>232</v>
      </c>
      <c r="I8" s="375"/>
      <c r="J8" s="376"/>
      <c r="K8" s="3"/>
    </row>
    <row r="9" spans="1:11" ht="14.1" customHeight="1">
      <c r="A9" s="3"/>
      <c r="B9" s="369"/>
      <c r="C9" s="370"/>
      <c r="D9" s="404"/>
      <c r="E9" s="404"/>
      <c r="F9" s="381" t="s">
        <v>348</v>
      </c>
      <c r="G9" s="382"/>
      <c r="H9" s="256">
        <v>231</v>
      </c>
      <c r="I9" s="375"/>
      <c r="J9" s="376"/>
      <c r="K9" s="3"/>
    </row>
    <row r="10" spans="1:11" ht="14.1" customHeight="1">
      <c r="A10" s="3"/>
      <c r="B10" s="369"/>
      <c r="C10" s="370"/>
      <c r="D10" s="404"/>
      <c r="E10" s="404"/>
      <c r="F10" s="381" t="s">
        <v>349</v>
      </c>
      <c r="G10" s="382"/>
      <c r="H10" s="256">
        <v>130</v>
      </c>
      <c r="I10" s="375"/>
      <c r="J10" s="376"/>
      <c r="K10" s="3"/>
    </row>
    <row r="11" spans="1:11" ht="14.1" customHeight="1">
      <c r="A11" s="3"/>
      <c r="B11" s="369"/>
      <c r="C11" s="370"/>
      <c r="D11" s="404"/>
      <c r="E11" s="404"/>
      <c r="F11" s="381" t="s">
        <v>350</v>
      </c>
      <c r="G11" s="382"/>
      <c r="H11" s="256">
        <v>119</v>
      </c>
      <c r="I11" s="375"/>
      <c r="J11" s="376"/>
      <c r="K11" s="3"/>
    </row>
    <row r="12" spans="1:11" ht="14.1" customHeight="1">
      <c r="A12" s="3"/>
      <c r="B12" s="369"/>
      <c r="C12" s="370"/>
      <c r="D12" s="394"/>
      <c r="E12" s="394"/>
      <c r="F12" s="395" t="s">
        <v>242</v>
      </c>
      <c r="G12" s="396"/>
      <c r="H12" s="256">
        <v>85</v>
      </c>
      <c r="I12" s="377"/>
      <c r="J12" s="378"/>
      <c r="K12" s="3"/>
    </row>
    <row r="13" spans="1:11" ht="14.1" customHeight="1">
      <c r="A13" s="3"/>
      <c r="B13" s="369"/>
      <c r="C13" s="370"/>
      <c r="D13" s="255" t="s">
        <v>351</v>
      </c>
      <c r="E13" s="255" t="s">
        <v>352</v>
      </c>
      <c r="F13" s="395" t="s">
        <v>353</v>
      </c>
      <c r="G13" s="396"/>
      <c r="H13" s="256">
        <v>20701</v>
      </c>
      <c r="I13" s="373" t="s">
        <v>257</v>
      </c>
      <c r="J13" s="374"/>
      <c r="K13" s="3"/>
    </row>
    <row r="14" spans="1:11" ht="14.1" customHeight="1">
      <c r="A14" s="3"/>
      <c r="B14" s="369"/>
      <c r="C14" s="370"/>
      <c r="D14" s="252" t="s">
        <v>354</v>
      </c>
      <c r="E14" s="252" t="s">
        <v>354</v>
      </c>
      <c r="F14" s="373" t="s">
        <v>355</v>
      </c>
      <c r="G14" s="374"/>
      <c r="H14" s="256">
        <v>700</v>
      </c>
      <c r="I14" s="375" t="s">
        <v>356</v>
      </c>
      <c r="J14" s="376"/>
      <c r="K14" s="3"/>
    </row>
    <row r="15" spans="1:11" ht="14.1" customHeight="1">
      <c r="A15" s="3"/>
      <c r="B15" s="369"/>
      <c r="C15" s="370"/>
      <c r="D15" s="255" t="s">
        <v>357</v>
      </c>
      <c r="E15" s="255" t="s">
        <v>358</v>
      </c>
      <c r="F15" s="395" t="s">
        <v>359</v>
      </c>
      <c r="G15" s="396"/>
      <c r="H15" s="256">
        <v>40</v>
      </c>
      <c r="I15" s="391" t="s">
        <v>258</v>
      </c>
      <c r="J15" s="392"/>
      <c r="K15" s="3"/>
    </row>
    <row r="16" spans="1:11" ht="14.1" customHeight="1">
      <c r="A16" s="3"/>
      <c r="B16" s="369"/>
      <c r="C16" s="370"/>
      <c r="D16" s="393" t="s">
        <v>360</v>
      </c>
      <c r="E16" s="393" t="s">
        <v>360</v>
      </c>
      <c r="F16" s="395" t="s">
        <v>361</v>
      </c>
      <c r="G16" s="396"/>
      <c r="H16" s="256">
        <v>2500</v>
      </c>
      <c r="I16" s="373" t="s">
        <v>362</v>
      </c>
      <c r="J16" s="374"/>
      <c r="K16" s="3"/>
    </row>
    <row r="17" spans="1:11" ht="14.1" customHeight="1">
      <c r="A17" s="3"/>
      <c r="B17" s="369"/>
      <c r="C17" s="370"/>
      <c r="D17" s="394"/>
      <c r="E17" s="394"/>
      <c r="F17" s="377" t="s">
        <v>363</v>
      </c>
      <c r="G17" s="378"/>
      <c r="H17" s="256">
        <v>2300</v>
      </c>
      <c r="I17" s="377"/>
      <c r="J17" s="378"/>
      <c r="K17" s="3"/>
    </row>
    <row r="18" spans="1:11" ht="14.1" customHeight="1">
      <c r="A18" s="3"/>
      <c r="B18" s="371"/>
      <c r="C18" s="372"/>
      <c r="D18" s="73" t="s">
        <v>131</v>
      </c>
      <c r="E18" s="235"/>
      <c r="F18" s="389"/>
      <c r="G18" s="390"/>
      <c r="H18" s="256">
        <v>45688</v>
      </c>
      <c r="I18" s="389"/>
      <c r="J18" s="390"/>
      <c r="K18" s="3"/>
    </row>
    <row r="19" spans="1:11" ht="14.1" customHeight="1">
      <c r="A19" s="3"/>
      <c r="B19" s="367" t="s">
        <v>254</v>
      </c>
      <c r="C19" s="368"/>
      <c r="D19" s="379" t="s">
        <v>238</v>
      </c>
      <c r="E19" s="253" t="s">
        <v>251</v>
      </c>
      <c r="F19" s="373" t="s">
        <v>252</v>
      </c>
      <c r="G19" s="374"/>
      <c r="H19" s="256">
        <v>389646</v>
      </c>
      <c r="I19" s="373" t="s">
        <v>255</v>
      </c>
      <c r="J19" s="374"/>
      <c r="K19" s="3"/>
    </row>
    <row r="20" spans="1:11" ht="14.1" customHeight="1">
      <c r="A20" s="3"/>
      <c r="B20" s="369"/>
      <c r="C20" s="370"/>
      <c r="D20" s="380"/>
      <c r="E20" s="253" t="s">
        <v>250</v>
      </c>
      <c r="F20" s="375"/>
      <c r="G20" s="376"/>
      <c r="H20" s="256">
        <v>202006</v>
      </c>
      <c r="I20" s="377"/>
      <c r="J20" s="378"/>
      <c r="K20" s="3"/>
    </row>
    <row r="21" spans="1:11" ht="14.1" customHeight="1">
      <c r="A21" s="3"/>
      <c r="B21" s="369"/>
      <c r="C21" s="370"/>
      <c r="D21" s="254" t="s">
        <v>240</v>
      </c>
      <c r="E21" s="251" t="s">
        <v>364</v>
      </c>
      <c r="F21" s="381" t="s">
        <v>365</v>
      </c>
      <c r="G21" s="382"/>
      <c r="H21" s="256">
        <v>304110</v>
      </c>
      <c r="I21" s="373" t="s">
        <v>256</v>
      </c>
      <c r="J21" s="374"/>
      <c r="K21" s="3"/>
    </row>
    <row r="22" spans="1:11" ht="14.1" customHeight="1">
      <c r="A22" s="3"/>
      <c r="B22" s="369"/>
      <c r="C22" s="370"/>
      <c r="D22" s="379" t="s">
        <v>235</v>
      </c>
      <c r="E22" s="253" t="s">
        <v>246</v>
      </c>
      <c r="F22" s="373" t="s">
        <v>245</v>
      </c>
      <c r="G22" s="374"/>
      <c r="H22" s="256">
        <v>1003698</v>
      </c>
      <c r="I22" s="375"/>
      <c r="J22" s="376"/>
      <c r="K22" s="3"/>
    </row>
    <row r="23" spans="1:11" ht="14.1" customHeight="1">
      <c r="A23" s="3"/>
      <c r="B23" s="369"/>
      <c r="C23" s="370"/>
      <c r="D23" s="380"/>
      <c r="E23" s="253" t="s">
        <v>247</v>
      </c>
      <c r="F23" s="377"/>
      <c r="G23" s="378"/>
      <c r="H23" s="256">
        <v>7047</v>
      </c>
      <c r="I23" s="375"/>
      <c r="J23" s="376"/>
      <c r="K23" s="3"/>
    </row>
    <row r="24" spans="1:11" ht="14.1" customHeight="1">
      <c r="A24" s="3"/>
      <c r="B24" s="369"/>
      <c r="C24" s="370"/>
      <c r="D24" s="380"/>
      <c r="E24" s="253" t="s">
        <v>366</v>
      </c>
      <c r="F24" s="381" t="s">
        <v>367</v>
      </c>
      <c r="G24" s="382"/>
      <c r="H24" s="256">
        <v>126</v>
      </c>
      <c r="I24" s="375"/>
      <c r="J24" s="376"/>
      <c r="K24" s="3"/>
    </row>
    <row r="25" spans="1:11" ht="14.1" customHeight="1">
      <c r="A25" s="3"/>
      <c r="B25" s="369"/>
      <c r="C25" s="370"/>
      <c r="D25" s="380"/>
      <c r="E25" s="253" t="s">
        <v>368</v>
      </c>
      <c r="F25" s="381" t="s">
        <v>359</v>
      </c>
      <c r="G25" s="382"/>
      <c r="H25" s="256">
        <v>11</v>
      </c>
      <c r="I25" s="375"/>
      <c r="J25" s="376"/>
      <c r="K25" s="3"/>
    </row>
    <row r="26" spans="1:11" ht="14.1" customHeight="1">
      <c r="A26" s="3"/>
      <c r="B26" s="369"/>
      <c r="C26" s="370"/>
      <c r="D26" s="250" t="s">
        <v>239</v>
      </c>
      <c r="E26" s="253" t="s">
        <v>253</v>
      </c>
      <c r="F26" s="381" t="s">
        <v>245</v>
      </c>
      <c r="G26" s="382"/>
      <c r="H26" s="256">
        <v>556147</v>
      </c>
      <c r="I26" s="375"/>
      <c r="J26" s="376"/>
      <c r="K26" s="3"/>
    </row>
    <row r="27" spans="1:11" ht="14.1" customHeight="1">
      <c r="A27" s="3"/>
      <c r="B27" s="369"/>
      <c r="C27" s="370"/>
      <c r="D27" s="250" t="s">
        <v>172</v>
      </c>
      <c r="E27" s="253" t="s">
        <v>244</v>
      </c>
      <c r="F27" s="381" t="s">
        <v>176</v>
      </c>
      <c r="G27" s="382"/>
      <c r="H27" s="256">
        <v>1105504</v>
      </c>
      <c r="I27" s="377"/>
      <c r="J27" s="378"/>
      <c r="K27" s="3"/>
    </row>
    <row r="28" spans="1:11" ht="14.1" hidden="1" customHeight="1">
      <c r="A28" s="3"/>
      <c r="B28" s="369"/>
      <c r="C28" s="370"/>
      <c r="D28" s="379" t="s">
        <v>237</v>
      </c>
      <c r="E28" s="253" t="s">
        <v>249</v>
      </c>
      <c r="F28" s="373" t="s">
        <v>177</v>
      </c>
      <c r="G28" s="374"/>
      <c r="H28" s="256">
        <v>0</v>
      </c>
      <c r="I28" s="383" t="s">
        <v>258</v>
      </c>
      <c r="J28" s="384"/>
      <c r="K28" s="3"/>
    </row>
    <row r="29" spans="1:11" ht="14.1" hidden="1" customHeight="1">
      <c r="A29" s="3"/>
      <c r="B29" s="369"/>
      <c r="C29" s="370"/>
      <c r="D29" s="380"/>
      <c r="E29" s="253" t="s">
        <v>248</v>
      </c>
      <c r="F29" s="375"/>
      <c r="G29" s="376"/>
      <c r="H29" s="256">
        <v>0</v>
      </c>
      <c r="I29" s="385"/>
      <c r="J29" s="386"/>
      <c r="K29" s="3"/>
    </row>
    <row r="30" spans="1:11" ht="14.1" customHeight="1">
      <c r="A30" s="3"/>
      <c r="B30" s="369"/>
      <c r="C30" s="370"/>
      <c r="D30" s="247" t="s">
        <v>173</v>
      </c>
      <c r="E30" s="181" t="s">
        <v>243</v>
      </c>
      <c r="F30" s="373" t="s">
        <v>178</v>
      </c>
      <c r="G30" s="374"/>
      <c r="H30" s="256">
        <v>1809656</v>
      </c>
      <c r="I30" s="373" t="s">
        <v>259</v>
      </c>
      <c r="J30" s="374"/>
      <c r="K30" s="3"/>
    </row>
    <row r="31" spans="1:11" ht="14.1" customHeight="1">
      <c r="A31" s="3"/>
      <c r="B31" s="369"/>
      <c r="C31" s="370"/>
      <c r="D31" s="250" t="s">
        <v>163</v>
      </c>
      <c r="E31" s="100"/>
      <c r="F31" s="381"/>
      <c r="G31" s="382"/>
      <c r="H31" s="256">
        <v>2234975</v>
      </c>
      <c r="I31" s="387"/>
      <c r="J31" s="388"/>
      <c r="K31" s="3"/>
    </row>
    <row r="32" spans="1:11" ht="14.1" customHeight="1">
      <c r="A32" s="3"/>
      <c r="B32" s="371"/>
      <c r="C32" s="372"/>
      <c r="D32" s="248" t="s">
        <v>131</v>
      </c>
      <c r="E32" s="74"/>
      <c r="F32" s="389"/>
      <c r="G32" s="390"/>
      <c r="H32" s="256">
        <v>7612925</v>
      </c>
      <c r="I32" s="389"/>
      <c r="J32" s="390"/>
      <c r="K32" s="3"/>
    </row>
    <row r="33" spans="1:11" ht="14.1" customHeight="1">
      <c r="A33" s="3"/>
      <c r="B33" s="352" t="s">
        <v>290</v>
      </c>
      <c r="C33" s="353"/>
      <c r="D33" s="232"/>
      <c r="E33" s="233"/>
      <c r="F33" s="389"/>
      <c r="G33" s="390"/>
      <c r="H33" s="256">
        <v>7658613</v>
      </c>
      <c r="I33" s="389"/>
      <c r="J33" s="390"/>
      <c r="K33" s="3"/>
    </row>
    <row r="34" spans="1:11" ht="14.1" customHeight="1">
      <c r="A34" s="3"/>
      <c r="B34" s="354" t="s">
        <v>299</v>
      </c>
      <c r="C34" s="354"/>
      <c r="D34" s="35" t="s">
        <v>291</v>
      </c>
      <c r="E34" s="35" t="s">
        <v>296</v>
      </c>
      <c r="F34" s="354" t="s">
        <v>369</v>
      </c>
      <c r="G34" s="354"/>
      <c r="H34" s="256">
        <v>8922668</v>
      </c>
      <c r="I34" s="355" t="s">
        <v>256</v>
      </c>
      <c r="J34" s="356"/>
      <c r="K34" s="3"/>
    </row>
    <row r="35" spans="1:11" ht="14.1" customHeight="1">
      <c r="B35" s="354"/>
      <c r="C35" s="354"/>
      <c r="D35" s="35" t="s">
        <v>294</v>
      </c>
      <c r="E35" s="35" t="s">
        <v>294</v>
      </c>
      <c r="F35" s="354" t="s">
        <v>302</v>
      </c>
      <c r="G35" s="354"/>
      <c r="H35" s="256">
        <v>2169445</v>
      </c>
      <c r="I35" s="357"/>
      <c r="J35" s="358"/>
    </row>
    <row r="36" spans="1:11" ht="14.1" customHeight="1">
      <c r="B36" s="354"/>
      <c r="C36" s="354"/>
      <c r="D36" s="35" t="s">
        <v>293</v>
      </c>
      <c r="E36" s="35" t="s">
        <v>293</v>
      </c>
      <c r="F36" s="354" t="s">
        <v>245</v>
      </c>
      <c r="G36" s="354"/>
      <c r="H36" s="256">
        <v>3625019</v>
      </c>
      <c r="I36" s="357"/>
      <c r="J36" s="358"/>
    </row>
    <row r="37" spans="1:11" ht="14.1" customHeight="1">
      <c r="B37" s="354"/>
      <c r="C37" s="354"/>
      <c r="D37" s="354" t="s">
        <v>295</v>
      </c>
      <c r="E37" s="35" t="s">
        <v>297</v>
      </c>
      <c r="F37" s="355" t="s">
        <v>306</v>
      </c>
      <c r="G37" s="356"/>
      <c r="H37" s="256">
        <v>1351702</v>
      </c>
      <c r="I37" s="357"/>
      <c r="J37" s="358"/>
    </row>
    <row r="38" spans="1:11" ht="14.1" customHeight="1">
      <c r="B38" s="354"/>
      <c r="C38" s="354"/>
      <c r="D38" s="354"/>
      <c r="E38" s="35" t="s">
        <v>298</v>
      </c>
      <c r="F38" s="357"/>
      <c r="G38" s="358"/>
      <c r="H38" s="256">
        <v>229972</v>
      </c>
      <c r="I38" s="357"/>
      <c r="J38" s="358"/>
    </row>
    <row r="39" spans="1:11" ht="14.1" customHeight="1">
      <c r="B39" s="354"/>
      <c r="C39" s="354"/>
      <c r="D39" s="354"/>
      <c r="E39" s="35" t="s">
        <v>301</v>
      </c>
      <c r="F39" s="359"/>
      <c r="G39" s="360"/>
      <c r="H39" s="256">
        <v>31613</v>
      </c>
      <c r="I39" s="357"/>
      <c r="J39" s="358"/>
    </row>
    <row r="40" spans="1:11" ht="14.1" customHeight="1">
      <c r="B40" s="354"/>
      <c r="C40" s="354"/>
      <c r="D40" s="317" t="s">
        <v>292</v>
      </c>
      <c r="E40" s="35" t="s">
        <v>303</v>
      </c>
      <c r="F40" s="354" t="s">
        <v>245</v>
      </c>
      <c r="G40" s="354"/>
      <c r="H40" s="256">
        <v>7341860</v>
      </c>
      <c r="I40" s="357"/>
      <c r="J40" s="358"/>
    </row>
    <row r="41" spans="1:11" ht="14.1" customHeight="1">
      <c r="B41" s="354"/>
      <c r="C41" s="354"/>
      <c r="D41" s="361"/>
      <c r="E41" s="35" t="s">
        <v>304</v>
      </c>
      <c r="F41" s="354" t="s">
        <v>370</v>
      </c>
      <c r="G41" s="354"/>
      <c r="H41" s="256">
        <v>32014</v>
      </c>
      <c r="I41" s="357"/>
      <c r="J41" s="358"/>
    </row>
    <row r="42" spans="1:11" ht="14.1" customHeight="1">
      <c r="B42" s="354"/>
      <c r="C42" s="354"/>
      <c r="D42" s="318"/>
      <c r="E42" s="35" t="s">
        <v>305</v>
      </c>
      <c r="F42" s="354" t="s">
        <v>371</v>
      </c>
      <c r="G42" s="354"/>
      <c r="H42" s="256">
        <v>9846</v>
      </c>
      <c r="I42" s="357"/>
      <c r="J42" s="358"/>
    </row>
    <row r="43" spans="1:11" ht="14.1" customHeight="1">
      <c r="B43" s="354"/>
      <c r="C43" s="354"/>
      <c r="D43" s="250" t="s">
        <v>163</v>
      </c>
      <c r="E43" s="35"/>
      <c r="F43" s="362"/>
      <c r="G43" s="363"/>
      <c r="H43" s="256">
        <v>4501253</v>
      </c>
      <c r="I43" s="362"/>
      <c r="J43" s="363"/>
    </row>
    <row r="44" spans="1:11" ht="14.1" customHeight="1">
      <c r="B44" s="354"/>
      <c r="C44" s="354"/>
      <c r="D44" s="248" t="s">
        <v>131</v>
      </c>
      <c r="E44" s="74"/>
      <c r="F44" s="364"/>
      <c r="G44" s="365"/>
      <c r="H44" s="256">
        <v>28215391</v>
      </c>
      <c r="I44" s="366"/>
      <c r="J44" s="365"/>
    </row>
    <row r="45" spans="1:11" ht="14.1" customHeight="1">
      <c r="B45" s="397" t="s">
        <v>300</v>
      </c>
      <c r="C45" s="398"/>
      <c r="D45" s="234"/>
      <c r="E45" s="249"/>
      <c r="F45" s="389"/>
      <c r="G45" s="390"/>
      <c r="H45" s="256">
        <v>35874005</v>
      </c>
      <c r="I45" s="389"/>
      <c r="J45" s="390"/>
    </row>
    <row r="46" spans="1:11" ht="3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" customHeight="1">
      <c r="B47" s="43" t="s">
        <v>170</v>
      </c>
    </row>
    <row r="48" spans="1:11">
      <c r="H48" s="180"/>
    </row>
    <row r="49" spans="8:8">
      <c r="H49" s="180"/>
    </row>
  </sheetData>
  <mergeCells count="74">
    <mergeCell ref="F18:G18"/>
    <mergeCell ref="I18:J18"/>
    <mergeCell ref="F16:G16"/>
    <mergeCell ref="F33:G33"/>
    <mergeCell ref="I33:J33"/>
    <mergeCell ref="F25:G25"/>
    <mergeCell ref="F26:G26"/>
    <mergeCell ref="F27:G27"/>
    <mergeCell ref="F19:G20"/>
    <mergeCell ref="I19:J20"/>
    <mergeCell ref="F21:G21"/>
    <mergeCell ref="I3:J3"/>
    <mergeCell ref="B4:C4"/>
    <mergeCell ref="F4:G4"/>
    <mergeCell ref="I4:J4"/>
    <mergeCell ref="F13:G13"/>
    <mergeCell ref="B5:C18"/>
    <mergeCell ref="D5:D6"/>
    <mergeCell ref="E5:E6"/>
    <mergeCell ref="F5:G5"/>
    <mergeCell ref="I5:J6"/>
    <mergeCell ref="F6:G6"/>
    <mergeCell ref="F7:G7"/>
    <mergeCell ref="I7:J12"/>
    <mergeCell ref="D8:D12"/>
    <mergeCell ref="E8:E12"/>
    <mergeCell ref="F8:G8"/>
    <mergeCell ref="F45:G45"/>
    <mergeCell ref="B45:C45"/>
    <mergeCell ref="I45:J45"/>
    <mergeCell ref="F40:G40"/>
    <mergeCell ref="F41:G41"/>
    <mergeCell ref="F9:G9"/>
    <mergeCell ref="F10:G10"/>
    <mergeCell ref="F11:G11"/>
    <mergeCell ref="F12:G12"/>
    <mergeCell ref="I13:J13"/>
    <mergeCell ref="I14:J14"/>
    <mergeCell ref="I15:J15"/>
    <mergeCell ref="D16:D17"/>
    <mergeCell ref="E16:E17"/>
    <mergeCell ref="I16:J17"/>
    <mergeCell ref="F14:G14"/>
    <mergeCell ref="F15:G15"/>
    <mergeCell ref="F17:G17"/>
    <mergeCell ref="B19:C32"/>
    <mergeCell ref="I21:J27"/>
    <mergeCell ref="D22:D25"/>
    <mergeCell ref="F22:G23"/>
    <mergeCell ref="F24:G24"/>
    <mergeCell ref="D28:D29"/>
    <mergeCell ref="F28:G29"/>
    <mergeCell ref="I28:J29"/>
    <mergeCell ref="F30:G30"/>
    <mergeCell ref="I30:J30"/>
    <mergeCell ref="F31:G31"/>
    <mergeCell ref="I31:J31"/>
    <mergeCell ref="F32:G32"/>
    <mergeCell ref="I32:J32"/>
    <mergeCell ref="D19:D20"/>
    <mergeCell ref="B33:C33"/>
    <mergeCell ref="B34:C44"/>
    <mergeCell ref="I34:J42"/>
    <mergeCell ref="F37:G39"/>
    <mergeCell ref="D40:D42"/>
    <mergeCell ref="F42:G42"/>
    <mergeCell ref="F43:G43"/>
    <mergeCell ref="I43:J43"/>
    <mergeCell ref="F44:G44"/>
    <mergeCell ref="I44:J44"/>
    <mergeCell ref="D37:D39"/>
    <mergeCell ref="F36:G36"/>
    <mergeCell ref="F34:G34"/>
    <mergeCell ref="F35:G35"/>
  </mergeCells>
  <phoneticPr fontId="4"/>
  <printOptions horizontalCentered="1"/>
  <pageMargins left="0.19685039370078741" right="0.19685039370078741" top="0.15748031496062992" bottom="0.15748031496062992" header="0.31496062992125984" footer="0.31496062992125984"/>
  <pageSetup paperSize="9" scale="86" orientation="landscape" r:id="rId1"/>
  <headerFooter>
    <oddHeader>&amp;R&amp;9全体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6"/>
  <sheetViews>
    <sheetView topLeftCell="A28" zoomScaleNormal="100" zoomScaleSheetLayoutView="110" workbookViewId="0">
      <selection activeCell="F52" sqref="F52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  <col min="9" max="9" width="11" bestFit="1" customWidth="1"/>
  </cols>
  <sheetData>
    <row r="1" spans="2:6" ht="15" customHeight="1"/>
    <row r="2" spans="2:6" ht="15" customHeight="1">
      <c r="B2" s="425" t="s">
        <v>180</v>
      </c>
      <c r="C2" s="426"/>
      <c r="D2" s="426"/>
      <c r="E2" s="426"/>
      <c r="F2" s="426"/>
    </row>
    <row r="3" spans="2:6" ht="14.25" customHeight="1">
      <c r="B3" s="113" t="s">
        <v>181</v>
      </c>
      <c r="F3" s="114" t="s">
        <v>203</v>
      </c>
    </row>
    <row r="4" spans="2:6">
      <c r="B4" s="264" t="s">
        <v>182</v>
      </c>
      <c r="C4" s="265" t="s">
        <v>120</v>
      </c>
      <c r="D4" s="115" t="s">
        <v>183</v>
      </c>
      <c r="E4" s="115"/>
      <c r="F4" s="263" t="s">
        <v>174</v>
      </c>
    </row>
    <row r="5" spans="2:6">
      <c r="B5" s="420" t="s">
        <v>179</v>
      </c>
      <c r="C5" s="407" t="s">
        <v>184</v>
      </c>
      <c r="D5" s="116" t="s">
        <v>185</v>
      </c>
      <c r="E5" s="117"/>
      <c r="F5" s="179">
        <v>21091081</v>
      </c>
    </row>
    <row r="6" spans="2:6">
      <c r="B6" s="427"/>
      <c r="C6" s="408"/>
      <c r="D6" s="116" t="s">
        <v>187</v>
      </c>
      <c r="E6" s="117"/>
      <c r="F6" s="179">
        <v>299056</v>
      </c>
    </row>
    <row r="7" spans="2:6">
      <c r="B7" s="427"/>
      <c r="C7" s="408"/>
      <c r="D7" s="116" t="s">
        <v>204</v>
      </c>
      <c r="E7" s="117"/>
      <c r="F7" s="179">
        <v>2722389</v>
      </c>
    </row>
    <row r="8" spans="2:6">
      <c r="B8" s="427"/>
      <c r="C8" s="408"/>
      <c r="D8" s="116" t="s">
        <v>205</v>
      </c>
      <c r="E8" s="117"/>
      <c r="F8" s="179">
        <v>106406</v>
      </c>
    </row>
    <row r="9" spans="2:6">
      <c r="B9" s="427"/>
      <c r="C9" s="408"/>
      <c r="D9" s="116" t="s">
        <v>186</v>
      </c>
      <c r="E9" s="117"/>
      <c r="F9" s="179">
        <v>1527428</v>
      </c>
    </row>
    <row r="10" spans="2:6">
      <c r="B10" s="427"/>
      <c r="C10" s="408"/>
      <c r="D10" s="116" t="s">
        <v>206</v>
      </c>
      <c r="E10" s="117"/>
      <c r="F10" s="179">
        <v>17685</v>
      </c>
    </row>
    <row r="11" spans="2:6">
      <c r="B11" s="427"/>
      <c r="C11" s="408"/>
      <c r="D11" s="116" t="s">
        <v>207</v>
      </c>
      <c r="E11" s="117"/>
      <c r="F11" s="179">
        <v>530937</v>
      </c>
    </row>
    <row r="12" spans="2:6">
      <c r="B12" s="427"/>
      <c r="C12" s="408"/>
      <c r="D12" s="116" t="s">
        <v>208</v>
      </c>
      <c r="E12" s="117"/>
      <c r="F12" s="179">
        <v>6349</v>
      </c>
    </row>
    <row r="13" spans="2:6" hidden="1">
      <c r="B13" s="427"/>
      <c r="C13" s="408"/>
      <c r="D13" s="116" t="s">
        <v>210</v>
      </c>
      <c r="E13" s="117"/>
      <c r="F13" s="179" t="s">
        <v>377</v>
      </c>
    </row>
    <row r="14" spans="2:6">
      <c r="B14" s="427"/>
      <c r="C14" s="409"/>
      <c r="D14" s="417" t="s">
        <v>188</v>
      </c>
      <c r="E14" s="416"/>
      <c r="F14" s="179">
        <v>26301332</v>
      </c>
    </row>
    <row r="15" spans="2:6" ht="13.5" customHeight="1">
      <c r="B15" s="427"/>
      <c r="C15" s="428" t="s">
        <v>189</v>
      </c>
      <c r="D15" s="430" t="s">
        <v>190</v>
      </c>
      <c r="E15" s="117" t="s">
        <v>191</v>
      </c>
      <c r="F15" s="179">
        <v>223550</v>
      </c>
    </row>
    <row r="16" spans="2:6">
      <c r="B16" s="427"/>
      <c r="C16" s="429"/>
      <c r="D16" s="431"/>
      <c r="E16" s="117" t="s">
        <v>209</v>
      </c>
      <c r="F16" s="179">
        <v>10298</v>
      </c>
    </row>
    <row r="17" spans="2:9">
      <c r="B17" s="427"/>
      <c r="C17" s="408"/>
      <c r="D17" s="432"/>
      <c r="E17" s="267" t="s">
        <v>131</v>
      </c>
      <c r="F17" s="179">
        <v>233848</v>
      </c>
    </row>
    <row r="18" spans="2:9" ht="13.5" customHeight="1">
      <c r="B18" s="427"/>
      <c r="C18" s="408"/>
      <c r="D18" s="430" t="s">
        <v>192</v>
      </c>
      <c r="E18" s="117" t="s">
        <v>191</v>
      </c>
      <c r="F18" s="179">
        <v>5771964</v>
      </c>
    </row>
    <row r="19" spans="2:9">
      <c r="B19" s="427"/>
      <c r="C19" s="408"/>
      <c r="D19" s="431"/>
      <c r="E19" s="117" t="s">
        <v>209</v>
      </c>
      <c r="F19" s="179">
        <v>2358824</v>
      </c>
    </row>
    <row r="20" spans="2:9">
      <c r="B20" s="427"/>
      <c r="C20" s="408"/>
      <c r="D20" s="432"/>
      <c r="E20" s="267" t="s">
        <v>131</v>
      </c>
      <c r="F20" s="179">
        <v>8130788</v>
      </c>
    </row>
    <row r="21" spans="2:9">
      <c r="B21" s="427"/>
      <c r="C21" s="409"/>
      <c r="D21" s="417" t="s">
        <v>188</v>
      </c>
      <c r="E21" s="416"/>
      <c r="F21" s="179">
        <v>8364636</v>
      </c>
    </row>
    <row r="22" spans="2:9">
      <c r="B22" s="421"/>
      <c r="C22" s="433" t="s">
        <v>4</v>
      </c>
      <c r="D22" s="434"/>
      <c r="E22" s="435"/>
      <c r="F22" s="179">
        <v>34665968</v>
      </c>
      <c r="I22" s="242"/>
    </row>
    <row r="23" spans="2:9" ht="27" customHeight="1">
      <c r="B23" s="411" t="s">
        <v>309</v>
      </c>
      <c r="C23" s="420" t="s">
        <v>308</v>
      </c>
      <c r="D23" s="268" t="s">
        <v>190</v>
      </c>
      <c r="E23" s="422" t="s">
        <v>191</v>
      </c>
      <c r="F23" s="239">
        <v>12100</v>
      </c>
    </row>
    <row r="24" spans="2:9" ht="27" hidden="1" customHeight="1">
      <c r="B24" s="419"/>
      <c r="C24" s="421"/>
      <c r="D24" s="263" t="s">
        <v>375</v>
      </c>
      <c r="E24" s="423"/>
      <c r="F24" s="239" t="s">
        <v>377</v>
      </c>
    </row>
    <row r="25" spans="2:9" ht="13.5" customHeight="1">
      <c r="B25" s="412"/>
      <c r="C25" s="405" t="s">
        <v>4</v>
      </c>
      <c r="D25" s="405"/>
      <c r="E25" s="405"/>
      <c r="F25" s="179">
        <v>12100</v>
      </c>
    </row>
    <row r="26" spans="2:9" ht="27" customHeight="1">
      <c r="B26" s="411" t="s">
        <v>310</v>
      </c>
      <c r="C26" s="424" t="s">
        <v>308</v>
      </c>
      <c r="D26" s="266" t="s">
        <v>190</v>
      </c>
      <c r="E26" s="422" t="s">
        <v>191</v>
      </c>
      <c r="F26" s="179">
        <v>3734</v>
      </c>
    </row>
    <row r="27" spans="2:9" ht="27" customHeight="1">
      <c r="B27" s="419"/>
      <c r="C27" s="413"/>
      <c r="D27" s="263" t="s">
        <v>376</v>
      </c>
      <c r="E27" s="423"/>
      <c r="F27" s="179">
        <v>59156</v>
      </c>
    </row>
    <row r="28" spans="2:9" ht="13.5" customHeight="1">
      <c r="B28" s="412"/>
      <c r="C28" s="413" t="s">
        <v>4</v>
      </c>
      <c r="D28" s="414"/>
      <c r="E28" s="415"/>
      <c r="F28" s="179">
        <v>62890</v>
      </c>
    </row>
    <row r="29" spans="2:9" ht="13.5" customHeight="1">
      <c r="B29" s="418" t="s">
        <v>316</v>
      </c>
      <c r="C29" s="405" t="s">
        <v>318</v>
      </c>
      <c r="D29" s="236" t="s">
        <v>311</v>
      </c>
      <c r="E29" s="264"/>
      <c r="F29" s="179">
        <v>3328911</v>
      </c>
    </row>
    <row r="30" spans="2:9" ht="13.5" customHeight="1">
      <c r="B30" s="405"/>
      <c r="C30" s="405"/>
      <c r="D30" s="236" t="s">
        <v>312</v>
      </c>
      <c r="E30" s="264"/>
      <c r="F30" s="179">
        <v>166925</v>
      </c>
    </row>
    <row r="31" spans="2:9" ht="13.5" customHeight="1">
      <c r="B31" s="405"/>
      <c r="C31" s="405"/>
      <c r="D31" s="236" t="s">
        <v>313</v>
      </c>
      <c r="E31" s="264"/>
      <c r="F31" s="179">
        <v>4964560</v>
      </c>
    </row>
    <row r="32" spans="2:9" ht="13.5" customHeight="1">
      <c r="B32" s="405"/>
      <c r="C32" s="405"/>
      <c r="D32" s="236" t="s">
        <v>314</v>
      </c>
      <c r="E32" s="264"/>
      <c r="F32" s="179">
        <v>3834560</v>
      </c>
    </row>
    <row r="33" spans="2:9" ht="13.5" customHeight="1">
      <c r="B33" s="405"/>
      <c r="C33" s="405"/>
      <c r="D33" s="405" t="s">
        <v>188</v>
      </c>
      <c r="E33" s="405"/>
      <c r="F33" s="179">
        <v>12294957</v>
      </c>
    </row>
    <row r="34" spans="2:9" ht="13.5" customHeight="1">
      <c r="B34" s="405"/>
      <c r="C34" s="406" t="s">
        <v>307</v>
      </c>
      <c r="D34" s="410" t="s">
        <v>192</v>
      </c>
      <c r="E34" s="118" t="s">
        <v>191</v>
      </c>
      <c r="F34" s="179">
        <v>3696179</v>
      </c>
    </row>
    <row r="35" spans="2:9" ht="13.5" customHeight="1">
      <c r="B35" s="405"/>
      <c r="C35" s="406"/>
      <c r="D35" s="410"/>
      <c r="E35" s="118" t="s">
        <v>209</v>
      </c>
      <c r="F35" s="179">
        <v>1038953</v>
      </c>
    </row>
    <row r="36" spans="2:9" ht="13.5" customHeight="1">
      <c r="B36" s="405"/>
      <c r="C36" s="406"/>
      <c r="D36" s="405" t="s">
        <v>188</v>
      </c>
      <c r="E36" s="405"/>
      <c r="F36" s="179">
        <v>4735132</v>
      </c>
    </row>
    <row r="37" spans="2:9" ht="13.5" customHeight="1">
      <c r="B37" s="405"/>
      <c r="C37" s="406" t="s">
        <v>4</v>
      </c>
      <c r="D37" s="406"/>
      <c r="E37" s="406"/>
      <c r="F37" s="179">
        <v>17021965</v>
      </c>
    </row>
    <row r="38" spans="2:9" ht="13.5" customHeight="1">
      <c r="B38" s="411" t="s">
        <v>319</v>
      </c>
      <c r="C38" s="265" t="s">
        <v>315</v>
      </c>
      <c r="D38" s="241" t="s">
        <v>317</v>
      </c>
      <c r="E38" s="269"/>
      <c r="F38" s="179">
        <v>1349287</v>
      </c>
    </row>
    <row r="39" spans="2:9" ht="13.5" customHeight="1">
      <c r="B39" s="412"/>
      <c r="C39" s="413" t="s">
        <v>4</v>
      </c>
      <c r="D39" s="414"/>
      <c r="E39" s="415"/>
      <c r="F39" s="240">
        <v>1349287</v>
      </c>
    </row>
    <row r="40" spans="2:9" ht="13.5" customHeight="1">
      <c r="B40" s="405" t="s">
        <v>322</v>
      </c>
      <c r="C40" s="406" t="s">
        <v>315</v>
      </c>
      <c r="D40" s="172" t="s">
        <v>320</v>
      </c>
      <c r="E40" s="270"/>
      <c r="F40" s="179">
        <v>2403767</v>
      </c>
      <c r="I40" s="3"/>
    </row>
    <row r="41" spans="2:9" ht="13.5" customHeight="1">
      <c r="B41" s="405"/>
      <c r="C41" s="406"/>
      <c r="D41" s="238" t="s">
        <v>321</v>
      </c>
      <c r="E41" s="237"/>
      <c r="F41" s="179">
        <v>2354031</v>
      </c>
    </row>
    <row r="42" spans="2:9" ht="13.5" customHeight="1">
      <c r="B42" s="405"/>
      <c r="C42" s="406"/>
      <c r="D42" s="416" t="s">
        <v>188</v>
      </c>
      <c r="E42" s="417"/>
      <c r="F42" s="179">
        <v>4757798</v>
      </c>
    </row>
    <row r="43" spans="2:9" ht="13.5" customHeight="1">
      <c r="B43" s="405"/>
      <c r="C43" s="406" t="s">
        <v>326</v>
      </c>
      <c r="D43" s="410" t="s">
        <v>192</v>
      </c>
      <c r="E43" s="118" t="s">
        <v>191</v>
      </c>
      <c r="F43" s="179">
        <v>1676071</v>
      </c>
    </row>
    <row r="44" spans="2:9" ht="13.5" customHeight="1">
      <c r="B44" s="405"/>
      <c r="C44" s="406"/>
      <c r="D44" s="410"/>
      <c r="E44" s="118" t="s">
        <v>209</v>
      </c>
      <c r="F44" s="179">
        <v>1260839</v>
      </c>
    </row>
    <row r="45" spans="2:9" ht="13.5" customHeight="1">
      <c r="B45" s="405"/>
      <c r="C45" s="406"/>
      <c r="D45" s="405" t="s">
        <v>188</v>
      </c>
      <c r="E45" s="405"/>
      <c r="F45" s="179">
        <v>2936910</v>
      </c>
    </row>
    <row r="46" spans="2:9" ht="13.5" customHeight="1">
      <c r="B46" s="405"/>
      <c r="C46" s="406" t="s">
        <v>4</v>
      </c>
      <c r="D46" s="406"/>
      <c r="E46" s="406"/>
      <c r="F46" s="179">
        <v>7694707</v>
      </c>
    </row>
    <row r="47" spans="2:9" ht="13.5" customHeight="1">
      <c r="B47" s="405" t="s">
        <v>323</v>
      </c>
      <c r="C47" s="265" t="s">
        <v>315</v>
      </c>
      <c r="D47" s="172" t="s">
        <v>325</v>
      </c>
      <c r="E47" s="270"/>
      <c r="F47" s="179">
        <v>215715</v>
      </c>
    </row>
    <row r="48" spans="2:9" ht="27" customHeight="1">
      <c r="B48" s="405"/>
      <c r="C48" s="265" t="s">
        <v>327</v>
      </c>
      <c r="D48" s="266" t="s">
        <v>192</v>
      </c>
      <c r="E48" s="118" t="s">
        <v>191</v>
      </c>
      <c r="F48" s="179">
        <v>8515</v>
      </c>
    </row>
    <row r="49" spans="2:6" ht="13.5" customHeight="1">
      <c r="B49" s="405"/>
      <c r="C49" s="406" t="s">
        <v>4</v>
      </c>
      <c r="D49" s="406"/>
      <c r="E49" s="406"/>
      <c r="F49" s="179">
        <v>224231</v>
      </c>
    </row>
    <row r="50" spans="2:6" ht="13.5" customHeight="1">
      <c r="B50" s="405" t="s">
        <v>324</v>
      </c>
      <c r="C50" s="265" t="s">
        <v>315</v>
      </c>
      <c r="D50" s="172" t="s">
        <v>325</v>
      </c>
      <c r="E50" s="270"/>
      <c r="F50" s="179">
        <v>68875</v>
      </c>
    </row>
    <row r="51" spans="2:6" ht="13.5" customHeight="1">
      <c r="B51" s="405"/>
      <c r="C51" s="407" t="s">
        <v>328</v>
      </c>
      <c r="D51" s="410" t="s">
        <v>192</v>
      </c>
      <c r="E51" s="118" t="s">
        <v>191</v>
      </c>
      <c r="F51" s="179">
        <v>152070</v>
      </c>
    </row>
    <row r="52" spans="2:6">
      <c r="B52" s="405"/>
      <c r="C52" s="408"/>
      <c r="D52" s="410"/>
      <c r="E52" s="118" t="s">
        <v>209</v>
      </c>
      <c r="F52" s="179">
        <v>133</v>
      </c>
    </row>
    <row r="53" spans="2:6">
      <c r="B53" s="405"/>
      <c r="C53" s="409"/>
      <c r="D53" s="405" t="s">
        <v>188</v>
      </c>
      <c r="E53" s="405"/>
      <c r="F53" s="179">
        <v>152203</v>
      </c>
    </row>
    <row r="54" spans="2:6">
      <c r="B54" s="405"/>
      <c r="C54" s="406" t="s">
        <v>4</v>
      </c>
      <c r="D54" s="406"/>
      <c r="E54" s="406"/>
      <c r="F54" s="179">
        <v>221078</v>
      </c>
    </row>
    <row r="55" spans="2:6">
      <c r="B55" s="133" t="s">
        <v>170</v>
      </c>
    </row>
    <row r="56" spans="2:6">
      <c r="B56" s="133"/>
    </row>
  </sheetData>
  <mergeCells count="40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B23:B25"/>
    <mergeCell ref="C23:C24"/>
    <mergeCell ref="E23:E24"/>
    <mergeCell ref="C25:E25"/>
    <mergeCell ref="B26:B28"/>
    <mergeCell ref="C26:C27"/>
    <mergeCell ref="E26:E27"/>
    <mergeCell ref="C28:E28"/>
    <mergeCell ref="B29:B37"/>
    <mergeCell ref="C29:C33"/>
    <mergeCell ref="D33:E33"/>
    <mergeCell ref="C34:C36"/>
    <mergeCell ref="D34:D35"/>
    <mergeCell ref="D36:E36"/>
    <mergeCell ref="C37:E37"/>
    <mergeCell ref="B38:B39"/>
    <mergeCell ref="C39:E39"/>
    <mergeCell ref="B40:B46"/>
    <mergeCell ref="C40:C42"/>
    <mergeCell ref="D42:E42"/>
    <mergeCell ref="C43:C45"/>
    <mergeCell ref="D43:D44"/>
    <mergeCell ref="D45:E45"/>
    <mergeCell ref="C46:E46"/>
    <mergeCell ref="B47:B49"/>
    <mergeCell ref="C49:E49"/>
    <mergeCell ref="B50:B54"/>
    <mergeCell ref="C51:C53"/>
    <mergeCell ref="D51:D52"/>
    <mergeCell ref="D53:E53"/>
    <mergeCell ref="C54:E54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110" orientation="portrait" r:id="rId1"/>
  <headerFooter>
    <oddHeader>&amp;R&amp;9全体</oddHeader>
  </headerFooter>
  <colBreaks count="1" manualBreakCount="1">
    <brk id="7" max="28" man="1"/>
  </colBreaks>
</worksheet>
</file>