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令和２年度（R1年度決算）\03財務書類等作成\06公表物\02ホームページ公表用\"/>
    </mc:Choice>
  </mc:AlternateContent>
  <bookViews>
    <workbookView xWindow="-15" yWindow="-15" windowWidth="10200" windowHeight="7470" tabRatio="843"/>
  </bookViews>
  <sheets>
    <sheet name="【一般会計等】有形固定資産" sheetId="7" r:id="rId1"/>
    <sheet name="【一般会計等】増減の明細" sheetId="54" r:id="rId2"/>
    <sheet name="【一般会計等】基金" sheetId="9" r:id="rId3"/>
    <sheet name="【一般会計等】未収金及び長期延滞債権" sheetId="37" r:id="rId4"/>
    <sheet name="【一般会計等】地方債（借入先別）(R1)" sheetId="50" r:id="rId5"/>
    <sheet name="【一般会計等】地方債（利率別など）" sheetId="32" r:id="rId6"/>
    <sheet name="【一般会計等】引当金" sheetId="14" r:id="rId7"/>
    <sheet name="【一般会計等】補助金" sheetId="67" r:id="rId8"/>
    <sheet name="【一般会計等】財源明細" sheetId="24" r:id="rId9"/>
    <sheet name="【一般会計等】財源情報明細" sheetId="25" r:id="rId10"/>
    <sheet name="【一般会計等】資金明細" sheetId="18" r:id="rId11"/>
  </sheets>
  <definedNames>
    <definedName name="AS2DocOpenMode" hidden="1">"AS2DocumentEdit"</definedName>
    <definedName name="_xlnm.Print_Area" localSheetId="6">【一般会計等】引当金!$A$1:$H$12</definedName>
    <definedName name="_xlnm.Print_Area" localSheetId="2">【一般会計等】基金!$B$1:$M$22</definedName>
    <definedName name="_xlnm.Print_Area" localSheetId="9">【一般会計等】財源情報明細!$B$1:$I$13</definedName>
    <definedName name="_xlnm.Print_Area" localSheetId="8">【一般会計等】財源明細!$A$1:$F$29</definedName>
    <definedName name="_xlnm.Print_Area" localSheetId="10">【一般会計等】資金明細!$A$1:$D$12</definedName>
    <definedName name="_xlnm.Print_Area" localSheetId="1">【一般会計等】増減の明細!$B$1:$N$31</definedName>
    <definedName name="_xlnm.Print_Area" localSheetId="4">'【一般会計等】地方債（借入先別）(R1)'!$A$1:$M$21</definedName>
    <definedName name="_xlnm.Print_Area" localSheetId="5">'【一般会計等】地方債（利率別など）'!$A$1:$L$19</definedName>
    <definedName name="_xlnm.Print_Area" localSheetId="7">【一般会計等】補助金!$A$1:$J$33</definedName>
    <definedName name="_xlnm.Print_Area" localSheetId="3">【一般会計等】未収金及び長期延滞債権!$A$1:$J$48</definedName>
    <definedName name="_xlnm.Print_Area" localSheetId="0">【一般会計等】有形固定資産!$A$1:$S$52</definedName>
  </definedNames>
  <calcPr calcId="152511"/>
</workbook>
</file>

<file path=xl/calcChain.xml><?xml version="1.0" encoding="utf-8"?>
<calcChain xmlns="http://schemas.openxmlformats.org/spreadsheetml/2006/main">
  <c r="D36" i="54" l="1"/>
</calcChain>
</file>

<file path=xl/comments1.xml><?xml version="1.0" encoding="utf-8"?>
<comments xmlns="http://schemas.openxmlformats.org/spreadsheetml/2006/main">
  <authors>
    <author>IRWS3413</author>
  </authors>
  <commentList>
    <comment ref="W12" authorId="0" shapeId="0">
      <text>
        <r>
          <rPr>
            <sz val="9"/>
            <color indexed="81"/>
            <rFont val="ＭＳ Ｐゴシック"/>
            <family val="3"/>
            <charset val="128"/>
          </rPr>
          <t>水道事業は市からの出資のみのため100％とする。（A)/（E）で計算すると100％にならない。</t>
        </r>
      </text>
    </comment>
    <comment ref="V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勘定科目に基金がなく、基本財産の計上もないため、出資金は指定正味財産にあてられたものとし、指定正味財産を資本金として読み替える。</t>
        </r>
      </text>
    </comment>
    <comment ref="V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基本財産のうち、基金を資本金とみなす。</t>
        </r>
      </text>
    </comment>
    <comment ref="V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指定正味財産を資本金とみなす。</t>
        </r>
      </text>
    </comment>
    <comment ref="Q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財務書類は広報課からもらう。</t>
        </r>
      </text>
    </comment>
    <comment ref="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財務書類は農業振興課からもらう。</t>
        </r>
      </text>
    </comment>
    <comment ref="V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指定正味財産を資本金とみなす。</t>
        </r>
      </text>
    </comment>
    <comment ref="Q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財務書類は交付税担当からもらう。健全化で使用？
広報課に届くので、直接広報課にもらうのも可。</t>
        </r>
      </text>
    </comment>
    <comment ref="Q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財務書類は交付税担当からもらう。健全化で使用？
広報課に届くので、直接広報課にもらうのも可。</t>
        </r>
      </text>
    </comment>
    <comment ref="U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貸借対照表上、おそらく千円丸めの関係で資産-負債と一致しない。</t>
        </r>
      </text>
    </comment>
    <comment ref="R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出資金
　H8.7.10豊岡パークビルに「商店街振興事業出資金」として30,000千円出資
　H12年入間都市開発㈱に「商店街振興事業出資金」として30,000千円出資。他に現物出資497,150千円。合計557,150千円</t>
        </r>
      </text>
    </comment>
    <comment ref="U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
資産-負債は合わないが、当機構の公表値に合わせています。</t>
        </r>
      </text>
    </comment>
  </commentList>
</comments>
</file>

<file path=xl/sharedStrings.xml><?xml version="1.0" encoding="utf-8"?>
<sst xmlns="http://schemas.openxmlformats.org/spreadsheetml/2006/main" count="800" uniqueCount="317">
  <si>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</si>
  <si>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</si>
  <si>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</si>
  <si>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3"/>
  </si>
  <si>
    <t>合計</t>
    <rPh sb="0" eb="2">
      <t>ゴウケイ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</si>
  <si>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</si>
  <si>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</si>
  <si>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</si>
  <si>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</si>
  <si>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</si>
  <si>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</si>
  <si>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</si>
  <si>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</si>
  <si>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</si>
  <si>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</si>
  <si>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</si>
  <si>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</si>
  <si>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</si>
  <si>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</si>
  <si>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</si>
  <si>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</si>
  <si>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</si>
  <si>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</si>
  <si>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</si>
  <si>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</si>
  <si>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</si>
  <si>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</si>
  <si>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</si>
  <si>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</si>
  <si>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3"/>
  </si>
  <si>
    <t>　　建物</t>
    <rPh sb="2" eb="4">
      <t>タテモノ</t>
    </rPh>
    <phoneticPr fontId="12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</si>
  <si>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</si>
  <si>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</si>
  <si>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</si>
  <si>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</si>
  <si>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</si>
  <si>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</si>
  <si>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</si>
  <si>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</si>
  <si>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</si>
  <si>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</si>
  <si>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</si>
  <si>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</si>
  <si>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</si>
  <si>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</si>
  <si>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</si>
  <si>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</si>
  <si>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12"/>
  </si>
  <si>
    <t>評価差額
（C）－（E)
（F)</t>
    <rPh sb="0" eb="2">
      <t>ヒョウカ</t>
    </rPh>
    <rPh sb="2" eb="4">
      <t>サガク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</si>
  <si>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</si>
  <si>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</si>
  <si>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</si>
  <si>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</si>
  <si>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</si>
  <si>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</si>
  <si>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</si>
  <si>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</si>
  <si>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</si>
  <si>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</si>
  <si>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</si>
  <si>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</si>
  <si>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</si>
  <si>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</si>
  <si>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</si>
  <si>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</si>
  <si>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2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</si>
  <si>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</si>
  <si>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</si>
  <si>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</si>
  <si>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</si>
  <si>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12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</si>
  <si>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</si>
  <si>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2"/>
  </si>
  <si>
    <t>その他の未収金</t>
    <rPh sb="2" eb="3">
      <t>タ</t>
    </rPh>
    <rPh sb="4" eb="7">
      <t>ミシュウキン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</si>
  <si>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</si>
  <si>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</si>
  <si>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5"/>
  </si>
  <si>
    <t>政府資金</t>
    <rPh sb="0" eb="2">
      <t>セイフ</t>
    </rPh>
    <rPh sb="2" eb="4">
      <t>シキン</t>
    </rPh>
    <phoneticPr fontId="2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</si>
  <si>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5"/>
  </si>
  <si>
    <t>市中銀行</t>
    <rPh sb="0" eb="2">
      <t>シチュウ</t>
    </rPh>
    <rPh sb="2" eb="4">
      <t>ギンコウ</t>
    </rPh>
    <phoneticPr fontId="25"/>
  </si>
  <si>
    <t>その他の
金融機関</t>
    <rPh sb="2" eb="3">
      <t>タ</t>
    </rPh>
    <rPh sb="5" eb="7">
      <t>キンユウ</t>
    </rPh>
    <rPh sb="7" eb="9">
      <t>キカン</t>
    </rPh>
    <phoneticPr fontId="25"/>
  </si>
  <si>
    <t>市場公募債</t>
    <rPh sb="0" eb="2">
      <t>シジョウ</t>
    </rPh>
    <rPh sb="2" eb="5">
      <t>コウボサイ</t>
    </rPh>
    <phoneticPr fontId="25"/>
  </si>
  <si>
    <t>その他</t>
    <rPh sb="2" eb="3">
      <t>タ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</si>
  <si>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</si>
  <si>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</si>
  <si>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</si>
  <si>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</si>
  <si>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</si>
  <si>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</si>
  <si>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</si>
  <si>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</si>
  <si>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</si>
  <si>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</si>
  <si>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</si>
  <si>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</si>
  <si>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その他</t>
    <rPh sb="4" eb="5">
      <t>タ</t>
    </rPh>
    <phoneticPr fontId="2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</si>
  <si>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</si>
  <si>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</si>
  <si>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</si>
  <si>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</si>
  <si>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</si>
  <si>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</si>
  <si>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</si>
  <si>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</si>
  <si>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</si>
  <si>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</si>
  <si>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</si>
  <si>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</si>
  <si>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</si>
  <si>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</si>
  <si>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</si>
  <si>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</si>
  <si>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</si>
  <si>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</si>
  <si>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</si>
  <si>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</si>
  <si>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</si>
  <si>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</si>
  <si>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</si>
  <si>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</si>
  <si>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</si>
  <si>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</si>
  <si>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</si>
  <si>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</si>
  <si>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</si>
  <si>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</si>
  <si>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</si>
  <si>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</si>
  <si>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</si>
  <si>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・・・・</t>
  </si>
  <si>
    <t>（１）資金の明細</t>
    <rPh sb="3" eb="5">
      <t>シキン</t>
    </rPh>
    <rPh sb="6" eb="8">
      <t>メイサイ</t>
    </rPh>
    <phoneticPr fontId="12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</si>
  <si>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</si>
  <si>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</si>
  <si>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短期投資</t>
    <rPh sb="0" eb="2">
      <t>タンキ</t>
    </rPh>
    <rPh sb="2" eb="4">
      <t>トウシ</t>
    </rPh>
    <phoneticPr fontId="3"/>
  </si>
  <si>
    <t>・・・・</t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</si>
  <si>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</si>
  <si>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</si>
  <si>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</si>
  <si>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水道事業</t>
    <rPh sb="0" eb="2">
      <t>スイドウ</t>
    </rPh>
    <rPh sb="2" eb="4">
      <t>ジギョウ</t>
    </rPh>
    <phoneticPr fontId="3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</si>
  <si>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</si>
  <si>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</si>
  <si>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</si>
  <si>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奨学基金</t>
    <rPh sb="0" eb="2">
      <t>ショウガク</t>
    </rPh>
    <rPh sb="2" eb="4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</si>
  <si>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</si>
  <si>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遺児奨学基金</t>
    <rPh sb="0" eb="2">
      <t>イジ</t>
    </rPh>
    <rPh sb="2" eb="4">
      <t>ショウガク</t>
    </rPh>
    <rPh sb="4" eb="6">
      <t>キキン</t>
    </rPh>
    <phoneticPr fontId="3"/>
  </si>
  <si>
    <t>子ども医療基金</t>
    <rPh sb="0" eb="1">
      <t>コ</t>
    </rPh>
    <rPh sb="3" eb="5">
      <t>イリョウ</t>
    </rPh>
    <rPh sb="5" eb="7">
      <t>キキン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</si>
  <si>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</si>
  <si>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</si>
  <si>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緑の基金</t>
    <rPh sb="0" eb="1">
      <t>ミドリ</t>
    </rPh>
    <rPh sb="2" eb="4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</si>
  <si>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</si>
  <si>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3"/>
  </si>
  <si>
    <t>（単位：千円　）</t>
    <rPh sb="1" eb="3">
      <t>タンイ</t>
    </rPh>
    <rPh sb="4" eb="6">
      <t>センエン</t>
    </rPh>
    <phoneticPr fontId="12"/>
  </si>
  <si>
    <t>（単位：千円）</t>
    <rPh sb="1" eb="3">
      <t>タンイ</t>
    </rPh>
    <rPh sb="4" eb="6">
      <t>センエン</t>
    </rPh>
    <phoneticPr fontId="12"/>
  </si>
  <si>
    <t>（単位：千円）</t>
    <rPh sb="1" eb="3">
      <t>タンイ</t>
    </rPh>
    <rPh sb="4" eb="6">
      <t>センエン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</si>
  <si>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</si>
  <si>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</si>
  <si>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</si>
  <si>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</si>
  <si>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該当なし</t>
    <rPh sb="0" eb="2">
      <t>ガイトウ</t>
    </rPh>
    <phoneticPr fontId="3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</si>
  <si>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3"/>
  </si>
  <si>
    <t>その他</t>
    <rPh sb="2" eb="3">
      <t>タ</t>
    </rPh>
    <phoneticPr fontId="3"/>
  </si>
  <si>
    <t>-</t>
  </si>
  <si>
    <t>（単位：千円）</t>
    <rPh sb="4" eb="6">
      <t>センエン</t>
    </rPh>
    <phoneticPr fontId="3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</si>
  <si>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</si>
  <si>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⑥未収金の明細</t>
    <rPh sb="1" eb="4">
      <t>ミシュウキン</t>
    </rPh>
    <rPh sb="5" eb="7">
      <t>メイサイ</t>
    </rPh>
    <phoneticPr fontId="12"/>
  </si>
  <si>
    <t>④引当金の明細</t>
    <rPh sb="1" eb="4">
      <t>ヒキアテキン</t>
    </rPh>
    <rPh sb="5" eb="7">
      <t>メイサイ</t>
    </rPh>
    <phoneticPr fontId="12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</si>
  <si>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</si>
  <si>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3"/>
  </si>
  <si>
    <t>ふるさと寄附金基金</t>
    <rPh sb="4" eb="7">
      <t>キフキン</t>
    </rPh>
    <rPh sb="7" eb="9">
      <t>キキン</t>
    </rPh>
    <phoneticPr fontId="3"/>
  </si>
  <si>
    <t>療養給付費負担金</t>
  </si>
  <si>
    <t>埼玉西部消防組合負担金</t>
  </si>
  <si>
    <t>金額</t>
    <rPh sb="0" eb="2">
      <t>キンガク</t>
    </rPh>
    <phoneticPr fontId="3"/>
  </si>
  <si>
    <t>相手先等</t>
    <rPh sb="0" eb="3">
      <t>アイテサキ</t>
    </rPh>
    <rPh sb="3" eb="4">
      <t>トウ</t>
    </rPh>
    <phoneticPr fontId="12"/>
  </si>
  <si>
    <t>後期高齢者医療広域連合</t>
    <phoneticPr fontId="3"/>
  </si>
  <si>
    <t>下水道事業</t>
    <rPh sb="0" eb="3">
      <t>ゲスイドウ</t>
    </rPh>
    <rPh sb="3" eb="5">
      <t>ジギョウ</t>
    </rPh>
    <phoneticPr fontId="3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</si>
  <si>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3"/>
  </si>
  <si>
    <t>一般会計</t>
    <rPh sb="0" eb="2">
      <t>イッパン</t>
    </rPh>
    <rPh sb="2" eb="4">
      <t>カイケイ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</si>
  <si>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</si>
  <si>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</si>
  <si>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</si>
  <si>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</si>
  <si>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税収等</t>
    <rPh sb="0" eb="2">
      <t>ゼイシュウ</t>
    </rPh>
    <rPh sb="2" eb="3">
      <t>ナド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</si>
  <si>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</si>
  <si>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</si>
  <si>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</si>
  <si>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</si>
  <si>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</si>
  <si>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</si>
  <si>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</si>
  <si>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</si>
  <si>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</si>
  <si>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金額</t>
    <rPh sb="0" eb="2">
      <t>キンガク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</si>
  <si>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</si>
  <si>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</si>
  <si>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</si>
  <si>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</si>
  <si>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</si>
  <si>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</si>
  <si>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</si>
  <si>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</si>
  <si>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（単位：千円）</t>
    <rPh sb="1" eb="3">
      <t>タンイ</t>
    </rPh>
    <rPh sb="4" eb="5">
      <t>セン</t>
    </rPh>
    <rPh sb="5" eb="6">
      <t>エン</t>
    </rPh>
    <phoneticPr fontId="12"/>
  </si>
  <si>
    <t>税交付金</t>
    <rPh sb="0" eb="1">
      <t>ゼイ</t>
    </rPh>
    <rPh sb="1" eb="4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</si>
  <si>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</si>
  <si>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交通安全対策特別交付金</t>
  </si>
  <si>
    <t>分担金及び負担金</t>
  </si>
  <si>
    <t>寄附金</t>
  </si>
  <si>
    <t>県支出金</t>
    <rPh sb="0" eb="1">
      <t>ケン</t>
    </rPh>
    <rPh sb="1" eb="4">
      <t>シシュツキン</t>
    </rPh>
    <phoneticPr fontId="3"/>
  </si>
  <si>
    <t>国県等補助金</t>
    <phoneticPr fontId="3"/>
  </si>
  <si>
    <t>繰入金</t>
    <rPh sb="0" eb="2">
      <t>クリイレ</t>
    </rPh>
    <rPh sb="2" eb="3">
      <t>キン</t>
    </rPh>
    <phoneticPr fontId="3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</si>
  <si>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</si>
  <si>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</si>
  <si>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H26</t>
    <phoneticPr fontId="3"/>
  </si>
  <si>
    <t>（単位：円）</t>
    <rPh sb="1" eb="3">
      <t>タンイ</t>
    </rPh>
    <rPh sb="4" eb="5">
      <t>エン</t>
    </rPh>
    <phoneticPr fontId="12"/>
  </si>
  <si>
    <t>市民税（個人）</t>
  </si>
  <si>
    <t>市民税（法人）</t>
  </si>
  <si>
    <t>固定資産税</t>
  </si>
  <si>
    <t>軽自動車税</t>
  </si>
  <si>
    <t>都市計画税</t>
  </si>
  <si>
    <t>保育料等利用者負担金（市立分）</t>
  </si>
  <si>
    <t>保育料等利用者負担金（市立以外）</t>
  </si>
  <si>
    <t>生活保護返還金</t>
  </si>
  <si>
    <t>ひとり親家庭等医療費返還金</t>
  </si>
  <si>
    <t>児童扶養手当過年度返還金</t>
  </si>
  <si>
    <t>児童手当過年度返還金</t>
  </si>
  <si>
    <t>学童保育室保育料</t>
  </si>
  <si>
    <t>重度心身障害者福祉手当返還金</t>
  </si>
  <si>
    <t>公営住宅使用料</t>
  </si>
  <si>
    <t>あずま幼稚園入園料</t>
  </si>
  <si>
    <t>あずま幼稚園授業料</t>
  </si>
  <si>
    <t>学校給食センター対象校生徒等給食費</t>
  </si>
  <si>
    <t>介護給付事業　</t>
    <phoneticPr fontId="3"/>
  </si>
  <si>
    <t>事業名称</t>
    <rPh sb="0" eb="2">
      <t>ジギョウ</t>
    </rPh>
    <rPh sb="2" eb="4">
      <t>メイショウ</t>
    </rPh>
    <phoneticPr fontId="12"/>
  </si>
  <si>
    <t>下水道整備費</t>
  </si>
  <si>
    <t>職員給与</t>
  </si>
  <si>
    <t>訓練等給付事業</t>
  </si>
  <si>
    <t>補助金等名称</t>
    <rPh sb="0" eb="3">
      <t>ホジョキン</t>
    </rPh>
    <rPh sb="3" eb="4">
      <t>トウ</t>
    </rPh>
    <rPh sb="4" eb="6">
      <t>メイショウ</t>
    </rPh>
    <phoneticPr fontId="3"/>
  </si>
  <si>
    <t>埼玉西部消防組合負担金</t>
    <phoneticPr fontId="3"/>
  </si>
  <si>
    <t>後期高齢者医療広域連合療養給付費負担金</t>
    <phoneticPr fontId="3"/>
  </si>
  <si>
    <t>埼玉県国民健康保険団体連合会</t>
    <phoneticPr fontId="3"/>
  </si>
  <si>
    <t>介護給付費</t>
    <phoneticPr fontId="3"/>
  </si>
  <si>
    <t>療養介護（国保）</t>
  </si>
  <si>
    <t>下水道整備費補助金</t>
    <phoneticPr fontId="3"/>
  </si>
  <si>
    <t xml:space="preserve">下水道整備負担金  </t>
  </si>
  <si>
    <t>退職手当特別負担金</t>
    <phoneticPr fontId="3"/>
  </si>
  <si>
    <t>退職手当負担金</t>
  </si>
  <si>
    <t>埼玉県市町村総合事務組合</t>
    <phoneticPr fontId="3"/>
  </si>
  <si>
    <t>訓練等給付費</t>
    <phoneticPr fontId="3"/>
  </si>
  <si>
    <t>その他の補助金等</t>
    <rPh sb="2" eb="3">
      <t>タ</t>
    </rPh>
    <rPh sb="4" eb="7">
      <t>ホジョキン</t>
    </rPh>
    <rPh sb="7" eb="8">
      <t>トウ</t>
    </rPh>
    <phoneticPr fontId="3"/>
  </si>
  <si>
    <t>総務</t>
    <rPh sb="0" eb="2">
      <t>ソウム</t>
    </rPh>
    <phoneticPr fontId="3"/>
  </si>
  <si>
    <t>福祉</t>
    <rPh sb="0" eb="2">
      <t>フクシ</t>
    </rPh>
    <phoneticPr fontId="3"/>
  </si>
  <si>
    <t>生活インフラ・国土保全</t>
    <rPh sb="0" eb="2">
      <t>セイカツ</t>
    </rPh>
    <rPh sb="7" eb="9">
      <t>コクド</t>
    </rPh>
    <rPh sb="9" eb="11">
      <t>ホゼン</t>
    </rPh>
    <phoneticPr fontId="3"/>
  </si>
  <si>
    <t>消防</t>
    <rPh sb="0" eb="2">
      <t>ショウボウ</t>
    </rPh>
    <phoneticPr fontId="3"/>
  </si>
  <si>
    <t>-</t>
    <phoneticPr fontId="3"/>
  </si>
  <si>
    <t>-</t>
    <phoneticPr fontId="3"/>
  </si>
  <si>
    <t>貸付金</t>
    <rPh sb="0" eb="2">
      <t>カシツケ</t>
    </rPh>
    <rPh sb="2" eb="3">
      <t>キン</t>
    </rPh>
    <phoneticPr fontId="3"/>
  </si>
  <si>
    <t>預金</t>
    <rPh sb="0" eb="2">
      <t>ヨキン</t>
    </rPh>
    <phoneticPr fontId="3"/>
  </si>
  <si>
    <t>土地</t>
    <rPh sb="0" eb="2">
      <t>トチ</t>
    </rPh>
    <phoneticPr fontId="3"/>
  </si>
  <si>
    <t>-</t>
    <phoneticPr fontId="3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</si>
  <si>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3"/>
  </si>
  <si>
    <t>一般財団法人埼玉県勤労者福祉センター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キンロウシャ</t>
    </rPh>
    <rPh sb="12" eb="14">
      <t>フクシ</t>
    </rPh>
    <phoneticPr fontId="3"/>
  </si>
  <si>
    <t>株式会社テレビ埼玉</t>
    <rPh sb="0" eb="4">
      <t>カブシキガイシャ</t>
    </rPh>
    <rPh sb="7" eb="9">
      <t>サイタマ</t>
    </rPh>
    <phoneticPr fontId="3"/>
  </si>
  <si>
    <t>株式会社埼玉西部食品流通センター</t>
    <rPh sb="0" eb="4">
      <t>カブシキガイシャ</t>
    </rPh>
    <rPh sb="4" eb="6">
      <t>サイタマ</t>
    </rPh>
    <rPh sb="6" eb="8">
      <t>セイブ</t>
    </rPh>
    <rPh sb="8" eb="10">
      <t>ショクヒン</t>
    </rPh>
    <rPh sb="10" eb="12">
      <t>リュウツウ</t>
    </rPh>
    <phoneticPr fontId="3"/>
  </si>
  <si>
    <t>公益財団法人いきいき埼玉</t>
    <rPh sb="0" eb="2">
      <t>コウエキ</t>
    </rPh>
    <rPh sb="2" eb="4">
      <t>ザイダン</t>
    </rPh>
    <rPh sb="4" eb="6">
      <t>ホウジン</t>
    </rPh>
    <rPh sb="10" eb="12">
      <t>サイタマ</t>
    </rPh>
    <phoneticPr fontId="3"/>
  </si>
  <si>
    <t>入間ケーブルテレビ株式会社</t>
    <rPh sb="0" eb="2">
      <t>イルマ</t>
    </rPh>
    <rPh sb="9" eb="13">
      <t>カブシキガイシャ</t>
    </rPh>
    <phoneticPr fontId="3"/>
  </si>
  <si>
    <t>株式会社エフエム茶笛</t>
    <rPh sb="0" eb="4">
      <t>カブシキガイシャ</t>
    </rPh>
    <rPh sb="8" eb="9">
      <t>チャ</t>
    </rPh>
    <rPh sb="9" eb="10">
      <t>フエ</t>
    </rPh>
    <phoneticPr fontId="3"/>
  </si>
  <si>
    <t>入間都市開発株式会社</t>
    <rPh sb="0" eb="2">
      <t>イルマ</t>
    </rPh>
    <rPh sb="2" eb="4">
      <t>トシ</t>
    </rPh>
    <rPh sb="4" eb="6">
      <t>カイハツ</t>
    </rPh>
    <rPh sb="6" eb="10">
      <t>カブシキガイシャ</t>
    </rPh>
    <phoneticPr fontId="3"/>
  </si>
  <si>
    <t>※各区分で１千円未満を四捨五入しているため、（資産-負債）と純資産が一致しない場合があります。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3" eb="25">
      <t>シサン</t>
    </rPh>
    <rPh sb="26" eb="28">
      <t>フサイ</t>
    </rPh>
    <rPh sb="30" eb="33">
      <t>ジュンシサン</t>
    </rPh>
    <rPh sb="34" eb="36">
      <t>イッチ</t>
    </rPh>
    <rPh sb="39" eb="41">
      <t>バアイ</t>
    </rPh>
    <phoneticPr fontId="3"/>
  </si>
  <si>
    <t>扇台土地区
画整理事業
特別会計</t>
    <rPh sb="0" eb="2">
      <t>オウギダイ</t>
    </rPh>
    <rPh sb="2" eb="4">
      <t>トチ</t>
    </rPh>
    <rPh sb="4" eb="5">
      <t>ク</t>
    </rPh>
    <rPh sb="6" eb="7">
      <t>ガ</t>
    </rPh>
    <rPh sb="7" eb="9">
      <t>セイリ</t>
    </rPh>
    <rPh sb="9" eb="11">
      <t>ジギョウ</t>
    </rPh>
    <rPh sb="12" eb="14">
      <t>トクベツ</t>
    </rPh>
    <rPh sb="14" eb="16">
      <t>カイケイ</t>
    </rPh>
    <phoneticPr fontId="3"/>
  </si>
  <si>
    <t>入間市駅北口土
地区画整理事業
特別会計</t>
    <rPh sb="0" eb="3">
      <t>イルマシ</t>
    </rPh>
    <rPh sb="3" eb="4">
      <t>エキ</t>
    </rPh>
    <rPh sb="4" eb="6">
      <t>キタグチ</t>
    </rPh>
    <rPh sb="6" eb="7">
      <t>ツチ</t>
    </rPh>
    <rPh sb="8" eb="9">
      <t>チ</t>
    </rPh>
    <rPh sb="9" eb="11">
      <t>クカク</t>
    </rPh>
    <rPh sb="11" eb="13">
      <t>セイリ</t>
    </rPh>
    <rPh sb="13" eb="15">
      <t>ジギョウ</t>
    </rPh>
    <rPh sb="16" eb="18">
      <t>トクベツ</t>
    </rPh>
    <rPh sb="18" eb="20">
      <t>カイケイ</t>
    </rPh>
    <phoneticPr fontId="3"/>
  </si>
  <si>
    <t>保留床取得資金貸付金に係る債権</t>
    <rPh sb="0" eb="2">
      <t>ホリュウ</t>
    </rPh>
    <rPh sb="2" eb="3">
      <t>ユカ</t>
    </rPh>
    <rPh sb="3" eb="5">
      <t>シュトク</t>
    </rPh>
    <rPh sb="5" eb="7">
      <t>シキン</t>
    </rPh>
    <rPh sb="7" eb="9">
      <t>カシツケ</t>
    </rPh>
    <rPh sb="9" eb="10">
      <t>キン</t>
    </rPh>
    <rPh sb="11" eb="12">
      <t>カカ</t>
    </rPh>
    <rPh sb="13" eb="15">
      <t>サイケン</t>
    </rPh>
    <phoneticPr fontId="3"/>
  </si>
  <si>
    <t>土地貸付料</t>
    <rPh sb="0" eb="2">
      <t>トチ</t>
    </rPh>
    <rPh sb="2" eb="4">
      <t>カシツケ</t>
    </rPh>
    <rPh sb="4" eb="5">
      <t>リョウ</t>
    </rPh>
    <phoneticPr fontId="1"/>
  </si>
  <si>
    <t xml:space="preserve">集会所等建設費補助金　　　　　　　　　　　　　　　　　　　　　　　　　　　　　　                                        </t>
  </si>
  <si>
    <t xml:space="preserve">特定教育・保育施設等整備事業補助金　　　　　　　　　　　　　　　　　　　　　　　                                        </t>
  </si>
  <si>
    <t>浄化槽設置整備事業補助金</t>
    <phoneticPr fontId="3"/>
  </si>
  <si>
    <t>雨水浸透ます設置費補助事業</t>
    <phoneticPr fontId="3"/>
  </si>
  <si>
    <t>1件</t>
    <rPh sb="1" eb="2">
      <t>ケン</t>
    </rPh>
    <phoneticPr fontId="3"/>
  </si>
  <si>
    <t>環境衛生</t>
    <rPh sb="0" eb="2">
      <t>カンキョウ</t>
    </rPh>
    <rPh sb="2" eb="4">
      <t>エイセイ</t>
    </rPh>
    <phoneticPr fontId="3"/>
  </si>
  <si>
    <t>集会所等建設費補助金</t>
    <rPh sb="0" eb="2">
      <t>シュウカイ</t>
    </rPh>
    <rPh sb="2" eb="3">
      <t>ジョ</t>
    </rPh>
    <rPh sb="3" eb="4">
      <t>トウ</t>
    </rPh>
    <rPh sb="4" eb="7">
      <t>ケンセツヒ</t>
    </rPh>
    <rPh sb="7" eb="10">
      <t>ホジョキン</t>
    </rPh>
    <phoneticPr fontId="3"/>
  </si>
  <si>
    <t xml:space="preserve">特定教育・保育施設等施設整備事業補助金　　　　　　　　　　　　　　　　　　　　　　　                                        </t>
    <rPh sb="0" eb="2">
      <t>トクテイ</t>
    </rPh>
    <rPh sb="10" eb="12">
      <t>シセツ</t>
    </rPh>
    <phoneticPr fontId="3"/>
  </si>
  <si>
    <t>浄化槽設置整備事業補助金</t>
    <rPh sb="0" eb="3">
      <t>ジョウカソウ</t>
    </rPh>
    <phoneticPr fontId="3"/>
  </si>
  <si>
    <t>雨水浸透ます設置費補助金</t>
    <rPh sb="0" eb="2">
      <t>アマミズ</t>
    </rPh>
    <rPh sb="11" eb="12">
      <t>キン</t>
    </rPh>
    <phoneticPr fontId="3"/>
  </si>
  <si>
    <t>高額障害者福祉サービス費等給付費</t>
    <phoneticPr fontId="3"/>
  </si>
  <si>
    <t>経常的
補助金</t>
    <phoneticPr fontId="3"/>
  </si>
  <si>
    <t>社会福祉法人あすみ福祉会（施設）　茶々保育園</t>
    <phoneticPr fontId="3"/>
  </si>
  <si>
    <t>障害児給付事業</t>
  </si>
  <si>
    <t>特定教育・保育施設等補助金</t>
  </si>
  <si>
    <t>障害児給付費</t>
    <phoneticPr fontId="3"/>
  </si>
  <si>
    <t>高額障害者福祉サービス費（障害児通所）</t>
    <phoneticPr fontId="3"/>
  </si>
  <si>
    <t>高額障害児通所給付費</t>
    <phoneticPr fontId="3"/>
  </si>
  <si>
    <t>6名</t>
    <rPh sb="1" eb="2">
      <t>メイ</t>
    </rPh>
    <phoneticPr fontId="3"/>
  </si>
  <si>
    <t>特定教育・保育施設等補助金</t>
    <phoneticPr fontId="3"/>
  </si>
  <si>
    <t>（単位：千円）</t>
    <rPh sb="1" eb="3">
      <t>タンイ</t>
    </rPh>
    <rPh sb="4" eb="5">
      <t>セン</t>
    </rPh>
    <rPh sb="5" eb="6">
      <t>エン</t>
    </rPh>
    <phoneticPr fontId="18"/>
  </si>
  <si>
    <t>その他（雑入）</t>
    <rPh sb="2" eb="3">
      <t>タ</t>
    </rPh>
    <rPh sb="4" eb="6">
      <t>ザツニュウ</t>
    </rPh>
    <phoneticPr fontId="3"/>
  </si>
  <si>
    <t xml:space="preserve">   臨時財政特例債</t>
    <rPh sb="3" eb="5">
      <t>リンジ</t>
    </rPh>
    <rPh sb="5" eb="7">
      <t>ザイセイ</t>
    </rPh>
    <rPh sb="7" eb="9">
      <t>トクレイ</t>
    </rPh>
    <rPh sb="9" eb="10">
      <t>サイ</t>
    </rPh>
    <phoneticPr fontId="3"/>
  </si>
  <si>
    <t>　 減税補てん債</t>
    <rPh sb="2" eb="4">
      <t>ゲンゼイ</t>
    </rPh>
    <rPh sb="4" eb="5">
      <t>ホ</t>
    </rPh>
    <rPh sb="7" eb="8">
      <t>サイ</t>
    </rPh>
    <phoneticPr fontId="26"/>
  </si>
  <si>
    <t xml:space="preserve">   臨時税収補てん債</t>
    <rPh sb="3" eb="5">
      <t>リンジ</t>
    </rPh>
    <rPh sb="5" eb="7">
      <t>ゼイシュウ</t>
    </rPh>
    <rPh sb="7" eb="8">
      <t>ホ</t>
    </rPh>
    <rPh sb="10" eb="11">
      <t>サイ</t>
    </rPh>
    <phoneticPr fontId="3"/>
  </si>
  <si>
    <t xml:space="preserve">   減収補てん債特例分</t>
    <rPh sb="3" eb="5">
      <t>ゲンシュウ</t>
    </rPh>
    <rPh sb="5" eb="6">
      <t>ホ</t>
    </rPh>
    <rPh sb="8" eb="9">
      <t>サイ</t>
    </rPh>
    <rPh sb="9" eb="11">
      <t>トクレイ</t>
    </rPh>
    <rPh sb="11" eb="12">
      <t>ブン</t>
    </rPh>
    <phoneticPr fontId="3"/>
  </si>
  <si>
    <t>森林環境基金</t>
    <rPh sb="0" eb="4">
      <t>シンリンカンキョウ</t>
    </rPh>
    <rPh sb="4" eb="6">
      <t>キキン</t>
    </rPh>
    <phoneticPr fontId="3"/>
  </si>
  <si>
    <t>-</t>
    <phoneticPr fontId="3"/>
  </si>
  <si>
    <t>-</t>
    <phoneticPr fontId="3"/>
  </si>
  <si>
    <t>－</t>
  </si>
  <si>
    <t>虹の郷福祉作業所</t>
    <phoneticPr fontId="3"/>
  </si>
  <si>
    <t>西武池袋線元加治駅内方線付き点状ブロック整備事業補助金</t>
    <phoneticPr fontId="3"/>
  </si>
  <si>
    <t>金子地区　三ツ木自治会</t>
    <rPh sb="5" eb="6">
      <t>ミ</t>
    </rPh>
    <rPh sb="7" eb="8">
      <t>ギ</t>
    </rPh>
    <rPh sb="8" eb="11">
      <t>ジチカイ</t>
    </rPh>
    <phoneticPr fontId="3"/>
  </si>
  <si>
    <t>西武地区　第二区</t>
    <rPh sb="0" eb="2">
      <t>セイブ</t>
    </rPh>
    <rPh sb="2" eb="4">
      <t>チク</t>
    </rPh>
    <rPh sb="5" eb="6">
      <t>ダイ</t>
    </rPh>
    <rPh sb="6" eb="8">
      <t>２ク</t>
    </rPh>
    <phoneticPr fontId="3"/>
  </si>
  <si>
    <t>転換5人槽　12件、転換7人槽　8件</t>
    <rPh sb="8" eb="9">
      <t>ケン</t>
    </rPh>
    <rPh sb="17" eb="18">
      <t>ケン</t>
    </rPh>
    <phoneticPr fontId="3"/>
  </si>
  <si>
    <t>19施設</t>
    <rPh sb="2" eb="4">
      <t>シセツ</t>
    </rPh>
    <phoneticPr fontId="3"/>
  </si>
  <si>
    <t>4名</t>
    <rPh sb="1" eb="2">
      <t>メイ</t>
    </rPh>
    <phoneticPr fontId="3"/>
  </si>
  <si>
    <t>16名</t>
    <rPh sb="2" eb="3">
      <t>メイ</t>
    </rPh>
    <phoneticPr fontId="3"/>
  </si>
  <si>
    <t>一般国道２９９号霞橋橋りょう整備事業</t>
    <phoneticPr fontId="3"/>
  </si>
  <si>
    <t>一般国道２９９号霞橋橋りょう整備負担金</t>
    <phoneticPr fontId="3"/>
  </si>
  <si>
    <t>埼玉県</t>
    <phoneticPr fontId="3"/>
  </si>
  <si>
    <t>社会福祉法人曙会（施設）　あけぼの保育園分園</t>
    <rPh sb="6" eb="7">
      <t>アケボノ</t>
    </rPh>
    <rPh sb="7" eb="8">
      <t>カイ</t>
    </rPh>
    <rPh sb="17" eb="20">
      <t>ホイクエン</t>
    </rPh>
    <rPh sb="20" eb="22">
      <t>ブンエン</t>
    </rPh>
    <phoneticPr fontId="3"/>
  </si>
  <si>
    <t>入間市社会福祉法人助成金</t>
    <rPh sb="0" eb="3">
      <t>イルマシ</t>
    </rPh>
    <rPh sb="3" eb="9">
      <t>シャカイフクシホウジン</t>
    </rPh>
    <rPh sb="9" eb="12">
      <t>ジョセイキン</t>
    </rPh>
    <phoneticPr fontId="3"/>
  </si>
  <si>
    <t>障害者活動センター解体等事業</t>
    <rPh sb="0" eb="3">
      <t>ショウガイシャ</t>
    </rPh>
    <rPh sb="3" eb="5">
      <t>カツドウ</t>
    </rPh>
    <rPh sb="9" eb="11">
      <t>カイタイ</t>
    </rPh>
    <rPh sb="11" eb="12">
      <t>トウ</t>
    </rPh>
    <rPh sb="12" eb="14">
      <t>ジギョウ</t>
    </rPh>
    <phoneticPr fontId="3"/>
  </si>
  <si>
    <t>内方線付き点状ブロック整備補助事業</t>
    <rPh sb="0" eb="1">
      <t>ナイ</t>
    </rPh>
    <rPh sb="1" eb="2">
      <t>ホウ</t>
    </rPh>
    <rPh sb="2" eb="3">
      <t>セン</t>
    </rPh>
    <rPh sb="3" eb="4">
      <t>ツ</t>
    </rPh>
    <rPh sb="5" eb="7">
      <t>テンジョウ</t>
    </rPh>
    <rPh sb="11" eb="13">
      <t>セイビ</t>
    </rPh>
    <rPh sb="13" eb="15">
      <t>ホジョ</t>
    </rPh>
    <rPh sb="15" eb="17">
      <t>ジギョウ</t>
    </rPh>
    <phoneticPr fontId="3"/>
  </si>
  <si>
    <t>西武鉄道株式会社</t>
    <rPh sb="0" eb="2">
      <t>セイブ</t>
    </rPh>
    <rPh sb="2" eb="4">
      <t>テツドウ</t>
    </rPh>
    <rPh sb="4" eb="8">
      <t>カブシキカイシャ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</si>
</sst>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0.000"/>
    <numFmt numFmtId="185" formatCode="#,##0_);[Red]\(#,##0\)"/>
    <numFmt numFmtId="188" formatCode="#,##0_ ;[Red]\-#,##0\ 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5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30">
      <alignment horizontal="center" vertical="center"/>
    </xf>
    <xf numFmtId="180" fontId="27" fillId="0" borderId="0">
      <alignment vertical="top"/>
    </xf>
    <xf numFmtId="181" fontId="27" fillId="0" borderId="0" applyFont="0" applyFill="0" applyBorder="0" applyAlignment="0" applyProtection="0"/>
    <xf numFmtId="182" fontId="27" fillId="0" borderId="0" applyFont="0" applyFill="0" applyBorder="0" applyAlignment="0" applyProtection="0">
      <alignment vertical="top"/>
    </xf>
    <xf numFmtId="183" fontId="27" fillId="0" borderId="0" applyFont="0" applyFill="0" applyBorder="0" applyAlignment="0" applyProtection="0"/>
    <xf numFmtId="0" fontId="4" fillId="0" borderId="0" applyFill="0" applyBorder="0" applyProtection="0"/>
    <xf numFmtId="0" fontId="34" fillId="0" borderId="0" applyNumberFormat="0" applyFont="0" applyFill="0" applyBorder="0">
      <alignment horizontal="left" vertical="top" wrapText="1"/>
    </xf>
    <xf numFmtId="38" fontId="46" fillId="0" borderId="0" applyFont="0" applyFill="0" applyBorder="0" applyAlignment="0" applyProtection="0"/>
    <xf numFmtId="0" fontId="46" fillId="0" borderId="0"/>
    <xf numFmtId="0" fontId="46" fillId="0" borderId="0"/>
    <xf numFmtId="0" fontId="2" fillId="0" borderId="0"/>
    <xf numFmtId="0" fontId="50" fillId="0" borderId="0"/>
    <xf numFmtId="0" fontId="51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</cellStyleXfs>
  <cellXfs count="408">
    <xf numFmtId="0" fontId="0" fillId="0" borderId="0" xfId="0">
      <alignment vertical="center"/>
    </xf>
    <xf numFmtId="0" fontId="6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>
      <alignment vertical="center"/>
    </xf>
    <xf numFmtId="0" fontId="5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6" fillId="0" borderId="1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9" fillId="0" borderId="1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9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right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176" fontId="27" fillId="0" borderId="1" xfId="1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0" fontId="33" fillId="0" borderId="0" xfId="2" applyFont="1" applyBorder="1" applyAlignment="1">
      <alignment horizontal="center" vertical="center" wrapText="1"/>
    </xf>
    <xf numFmtId="0" fontId="33" fillId="0" borderId="0" xfId="2" applyFont="1" applyBorder="1">
      <alignment vertical="center"/>
    </xf>
    <xf numFmtId="0" fontId="33" fillId="0" borderId="0" xfId="2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78" fontId="9" fillId="0" borderId="16" xfId="0" applyNumberFormat="1" applyFont="1" applyBorder="1">
      <alignment vertical="center"/>
    </xf>
    <xf numFmtId="178" fontId="9" fillId="0" borderId="16" xfId="0" applyNumberFormat="1" applyFont="1" applyBorder="1" applyAlignment="1">
      <alignment horizontal="right" vertical="center"/>
    </xf>
    <xf numFmtId="178" fontId="9" fillId="0" borderId="18" xfId="0" applyNumberFormat="1" applyFont="1" applyBorder="1">
      <alignment vertical="center"/>
    </xf>
    <xf numFmtId="178" fontId="9" fillId="0" borderId="10" xfId="0" applyNumberFormat="1" applyFont="1" applyBorder="1">
      <alignment vertical="center"/>
    </xf>
    <xf numFmtId="178" fontId="9" fillId="0" borderId="20" xfId="0" applyNumberFormat="1" applyFont="1" applyBorder="1">
      <alignment vertical="center"/>
    </xf>
    <xf numFmtId="178" fontId="9" fillId="0" borderId="9" xfId="0" applyNumberFormat="1" applyFont="1" applyBorder="1">
      <alignment vertical="center"/>
    </xf>
    <xf numFmtId="178" fontId="9" fillId="0" borderId="18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178" fontId="9" fillId="0" borderId="20" xfId="0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right" vertical="center"/>
    </xf>
    <xf numFmtId="178" fontId="27" fillId="0" borderId="16" xfId="1" applyNumberFormat="1" applyFont="1" applyBorder="1" applyAlignment="1">
      <alignment vertical="center"/>
    </xf>
    <xf numFmtId="178" fontId="27" fillId="0" borderId="23" xfId="0" applyNumberFormat="1" applyFont="1" applyBorder="1" applyAlignment="1">
      <alignment horizontal="center" vertical="center" wrapText="1"/>
    </xf>
    <xf numFmtId="38" fontId="33" fillId="0" borderId="0" xfId="2" applyNumberFormat="1" applyFont="1" applyBorder="1">
      <alignment vertical="center"/>
    </xf>
    <xf numFmtId="178" fontId="27" fillId="0" borderId="17" xfId="1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0" fontId="9" fillId="0" borderId="18" xfId="0" applyFont="1" applyBorder="1" applyAlignment="1">
      <alignment horizontal="left" vertical="center"/>
    </xf>
    <xf numFmtId="178" fontId="10" fillId="0" borderId="19" xfId="0" applyNumberFormat="1" applyFont="1" applyBorder="1">
      <alignment vertical="center"/>
    </xf>
    <xf numFmtId="178" fontId="10" fillId="0" borderId="16" xfId="0" applyNumberFormat="1" applyFont="1" applyBorder="1">
      <alignment vertical="center"/>
    </xf>
    <xf numFmtId="0" fontId="35" fillId="0" borderId="0" xfId="0" applyFont="1">
      <alignment vertical="center"/>
    </xf>
    <xf numFmtId="0" fontId="10" fillId="0" borderId="16" xfId="0" applyFont="1" applyBorder="1">
      <alignment vertical="center"/>
    </xf>
    <xf numFmtId="178" fontId="18" fillId="0" borderId="1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8" fillId="0" borderId="16" xfId="13" applyFont="1" applyBorder="1" applyAlignment="1">
      <alignment horizontal="center" vertical="center"/>
    </xf>
    <xf numFmtId="0" fontId="8" fillId="0" borderId="16" xfId="13" applyFont="1" applyFill="1" applyBorder="1" applyAlignment="1">
      <alignment horizontal="center" vertical="center"/>
    </xf>
    <xf numFmtId="0" fontId="8" fillId="0" borderId="16" xfId="13" applyFont="1" applyBorder="1" applyAlignment="1">
      <alignment horizontal="centerContinuous" vertical="center" wrapText="1"/>
    </xf>
    <xf numFmtId="0" fontId="8" fillId="0" borderId="16" xfId="13" applyFont="1" applyBorder="1" applyAlignment="1">
      <alignment horizontal="center" vertical="center" wrapText="1"/>
    </xf>
    <xf numFmtId="0" fontId="8" fillId="0" borderId="3" xfId="13" applyFont="1" applyBorder="1" applyAlignment="1">
      <alignment vertical="center"/>
    </xf>
    <xf numFmtId="0" fontId="8" fillId="0" borderId="13" xfId="13" applyFont="1" applyBorder="1" applyAlignment="1">
      <alignment vertical="center"/>
    </xf>
    <xf numFmtId="0" fontId="8" fillId="0" borderId="13" xfId="13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84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6" fillId="2" borderId="13" xfId="1" applyNumberFormat="1" applyFont="1" applyFill="1" applyBorder="1" applyAlignment="1">
      <alignment horizontal="right" vertical="center"/>
    </xf>
    <xf numFmtId="177" fontId="16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178" fontId="18" fillId="0" borderId="0" xfId="0" applyNumberFormat="1" applyFont="1" applyBorder="1" applyAlignment="1">
      <alignment horizontal="center" vertical="center"/>
    </xf>
    <xf numFmtId="178" fontId="6" fillId="0" borderId="16" xfId="2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47" fillId="0" borderId="0" xfId="2" applyNumberFormat="1" applyFont="1" applyBorder="1" applyAlignment="1">
      <alignment horizontal="right" vertical="center"/>
    </xf>
    <xf numFmtId="178" fontId="47" fillId="0" borderId="1" xfId="2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8" fontId="6" fillId="0" borderId="11" xfId="0" applyNumberFormat="1" applyFont="1" applyBorder="1">
      <alignment vertical="center"/>
    </xf>
    <xf numFmtId="0" fontId="9" fillId="2" borderId="0" xfId="0" applyFont="1" applyFill="1" applyAlignment="1">
      <alignment horizontal="right" vertical="center"/>
    </xf>
    <xf numFmtId="0" fontId="33" fillId="0" borderId="0" xfId="0" applyFont="1" applyAlignment="1">
      <alignment horizontal="right" vertical="center"/>
    </xf>
    <xf numFmtId="178" fontId="27" fillId="2" borderId="25" xfId="0" applyNumberFormat="1" applyFont="1" applyFill="1" applyBorder="1" applyAlignment="1">
      <alignment horizontal="right" vertical="center"/>
    </xf>
    <xf numFmtId="178" fontId="27" fillId="2" borderId="10" xfId="0" applyNumberFormat="1" applyFont="1" applyFill="1" applyBorder="1" applyAlignment="1">
      <alignment horizontal="right" vertical="center"/>
    </xf>
    <xf numFmtId="178" fontId="27" fillId="2" borderId="7" xfId="0" applyNumberFormat="1" applyFont="1" applyFill="1" applyBorder="1" applyAlignment="1">
      <alignment horizontal="right" vertical="center"/>
    </xf>
    <xf numFmtId="178" fontId="10" fillId="0" borderId="16" xfId="0" applyNumberFormat="1" applyFont="1" applyFill="1" applyBorder="1">
      <alignment vertical="center"/>
    </xf>
    <xf numFmtId="178" fontId="4" fillId="0" borderId="0" xfId="0" applyNumberFormat="1" applyFont="1">
      <alignment vertical="center"/>
    </xf>
    <xf numFmtId="0" fontId="44" fillId="0" borderId="13" xfId="0" applyFont="1" applyBorder="1">
      <alignment vertical="center"/>
    </xf>
    <xf numFmtId="0" fontId="37" fillId="0" borderId="13" xfId="0" applyFont="1" applyBorder="1">
      <alignment vertical="center"/>
    </xf>
    <xf numFmtId="0" fontId="39" fillId="0" borderId="13" xfId="0" applyFont="1" applyBorder="1">
      <alignment vertical="center"/>
    </xf>
    <xf numFmtId="0" fontId="37" fillId="0" borderId="4" xfId="0" applyFont="1" applyBorder="1">
      <alignment vertical="center"/>
    </xf>
    <xf numFmtId="0" fontId="40" fillId="0" borderId="13" xfId="0" applyFont="1" applyBorder="1">
      <alignment vertical="center"/>
    </xf>
    <xf numFmtId="0" fontId="38" fillId="0" borderId="13" xfId="0" applyFont="1" applyBorder="1">
      <alignment vertical="center"/>
    </xf>
    <xf numFmtId="0" fontId="33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" xfId="0" applyBorder="1">
      <alignment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>
      <alignment vertical="center"/>
    </xf>
    <xf numFmtId="0" fontId="10" fillId="0" borderId="12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10" fillId="0" borderId="3" xfId="0" applyFont="1" applyBorder="1">
      <alignment vertical="center"/>
    </xf>
    <xf numFmtId="0" fontId="44" fillId="0" borderId="3" xfId="0" applyFont="1" applyBorder="1">
      <alignment vertical="center"/>
    </xf>
    <xf numFmtId="0" fontId="41" fillId="2" borderId="1" xfId="0" applyFont="1" applyFill="1" applyBorder="1">
      <alignment vertical="center"/>
    </xf>
    <xf numFmtId="0" fontId="42" fillId="0" borderId="3" xfId="0" applyFont="1" applyBorder="1">
      <alignment vertical="center"/>
    </xf>
    <xf numFmtId="0" fontId="10" fillId="2" borderId="3" xfId="0" applyFont="1" applyFill="1" applyBorder="1">
      <alignment vertical="center"/>
    </xf>
    <xf numFmtId="0" fontId="41" fillId="0" borderId="3" xfId="0" applyFont="1" applyBorder="1">
      <alignment vertical="center"/>
    </xf>
    <xf numFmtId="0" fontId="43" fillId="2" borderId="3" xfId="0" applyFont="1" applyFill="1" applyBorder="1">
      <alignment vertical="center"/>
    </xf>
    <xf numFmtId="0" fontId="37" fillId="0" borderId="3" xfId="0" applyFont="1" applyBorder="1">
      <alignment vertical="center"/>
    </xf>
    <xf numFmtId="0" fontId="8" fillId="0" borderId="13" xfId="0" applyFont="1" applyBorder="1">
      <alignment vertical="center"/>
    </xf>
    <xf numFmtId="0" fontId="39" fillId="0" borderId="3" xfId="0" applyFont="1" applyBorder="1">
      <alignment vertical="center"/>
    </xf>
    <xf numFmtId="0" fontId="37" fillId="0" borderId="1" xfId="0" applyFont="1" applyBorder="1">
      <alignment vertical="center"/>
    </xf>
    <xf numFmtId="0" fontId="38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42" fillId="0" borderId="15" xfId="0" applyFont="1" applyBorder="1">
      <alignment vertical="center"/>
    </xf>
    <xf numFmtId="0" fontId="10" fillId="0" borderId="12" xfId="0" applyFont="1" applyBorder="1">
      <alignment vertical="center"/>
    </xf>
    <xf numFmtId="0" fontId="42" fillId="0" borderId="12" xfId="0" applyFont="1" applyBorder="1">
      <alignment vertical="center"/>
    </xf>
    <xf numFmtId="0" fontId="40" fillId="0" borderId="3" xfId="0" applyFont="1" applyBorder="1">
      <alignment vertical="center"/>
    </xf>
    <xf numFmtId="0" fontId="33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43" fillId="0" borderId="15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185" fontId="8" fillId="0" borderId="16" xfId="13" applyNumberFormat="1" applyFont="1" applyBorder="1" applyAlignment="1">
      <alignment horizontal="right" vertical="center"/>
    </xf>
    <xf numFmtId="178" fontId="9" fillId="0" borderId="0" xfId="0" applyNumberFormat="1" applyFont="1">
      <alignment vertical="center"/>
    </xf>
    <xf numFmtId="178" fontId="10" fillId="0" borderId="16" xfId="0" applyNumberFormat="1" applyFont="1" applyBorder="1" applyAlignment="1">
      <alignment horizontal="right" vertical="center"/>
    </xf>
    <xf numFmtId="0" fontId="33" fillId="0" borderId="0" xfId="2" applyFont="1" applyBorder="1" applyAlignment="1">
      <alignment horizontal="right" vertical="center"/>
    </xf>
    <xf numFmtId="38" fontId="33" fillId="0" borderId="0" xfId="1" applyFont="1" applyBorder="1" applyAlignment="1">
      <alignment horizontal="right" vertical="center"/>
    </xf>
    <xf numFmtId="178" fontId="10" fillId="0" borderId="12" xfId="0" applyNumberFormat="1" applyFont="1" applyBorder="1" applyAlignment="1">
      <alignment horizontal="left" vertical="center"/>
    </xf>
    <xf numFmtId="178" fontId="10" fillId="0" borderId="1" xfId="0" applyNumberFormat="1" applyFont="1" applyBorder="1" applyAlignment="1">
      <alignment horizontal="left" vertical="center"/>
    </xf>
    <xf numFmtId="178" fontId="10" fillId="0" borderId="7" xfId="0" applyNumberFormat="1" applyFont="1" applyBorder="1" applyAlignment="1">
      <alignment horizontal="left" vertical="center"/>
    </xf>
    <xf numFmtId="178" fontId="10" fillId="0" borderId="35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9" fillId="0" borderId="34" xfId="0" applyNumberFormat="1" applyFont="1" applyFill="1" applyBorder="1" applyAlignment="1">
      <alignment horizontal="right" vertical="center"/>
    </xf>
    <xf numFmtId="185" fontId="9" fillId="0" borderId="15" xfId="0" applyNumberFormat="1" applyFont="1" applyFill="1" applyBorder="1" applyAlignment="1">
      <alignment horizontal="right" vertical="center"/>
    </xf>
    <xf numFmtId="185" fontId="9" fillId="0" borderId="6" xfId="0" applyNumberFormat="1" applyFont="1" applyFill="1" applyBorder="1" applyAlignment="1">
      <alignment horizontal="right" vertical="center"/>
    </xf>
    <xf numFmtId="185" fontId="9" fillId="0" borderId="34" xfId="0" applyNumberFormat="1" applyFont="1" applyFill="1" applyBorder="1" applyAlignment="1">
      <alignment horizontal="right" vertical="center"/>
    </xf>
    <xf numFmtId="185" fontId="9" fillId="0" borderId="13" xfId="0" applyNumberFormat="1" applyFont="1" applyFill="1" applyBorder="1" applyAlignment="1">
      <alignment horizontal="right" vertical="center"/>
    </xf>
    <xf numFmtId="178" fontId="10" fillId="0" borderId="19" xfId="0" applyNumberFormat="1" applyFont="1" applyFill="1" applyBorder="1" applyAlignment="1">
      <alignment horizontal="right" vertical="center"/>
    </xf>
    <xf numFmtId="185" fontId="9" fillId="0" borderId="33" xfId="0" applyNumberFormat="1" applyFont="1" applyFill="1" applyBorder="1" applyAlignment="1">
      <alignment horizontal="right" vertical="center"/>
    </xf>
    <xf numFmtId="178" fontId="6" fillId="0" borderId="0" xfId="0" applyNumberFormat="1" applyFont="1">
      <alignment vertical="center"/>
    </xf>
    <xf numFmtId="178" fontId="49" fillId="0" borderId="16" xfId="0" applyNumberFormat="1" applyFont="1" applyBorder="1" applyAlignment="1">
      <alignment horizontal="right" vertical="center"/>
    </xf>
    <xf numFmtId="178" fontId="9" fillId="0" borderId="36" xfId="0" applyNumberFormat="1" applyFont="1" applyBorder="1">
      <alignment vertical="center"/>
    </xf>
    <xf numFmtId="178" fontId="49" fillId="0" borderId="3" xfId="0" applyNumberFormat="1" applyFont="1" applyBorder="1" applyAlignment="1">
      <alignment horizontal="right" vertical="center"/>
    </xf>
    <xf numFmtId="178" fontId="49" fillId="0" borderId="17" xfId="0" applyNumberFormat="1" applyFont="1" applyBorder="1" applyAlignment="1">
      <alignment horizontal="right" vertical="center"/>
    </xf>
    <xf numFmtId="0" fontId="8" fillId="2" borderId="16" xfId="13" applyFont="1" applyFill="1" applyBorder="1" applyAlignment="1">
      <alignment horizontal="center" vertical="center" wrapText="1"/>
    </xf>
    <xf numFmtId="0" fontId="41" fillId="0" borderId="13" xfId="0" applyFont="1" applyBorder="1">
      <alignment vertical="center"/>
    </xf>
    <xf numFmtId="185" fontId="0" fillId="0" borderId="0" xfId="0" applyNumberFormat="1">
      <alignment vertical="center"/>
    </xf>
    <xf numFmtId="178" fontId="49" fillId="0" borderId="13" xfId="0" applyNumberFormat="1" applyFont="1" applyBorder="1" applyAlignment="1">
      <alignment horizontal="right" vertical="center"/>
    </xf>
    <xf numFmtId="178" fontId="49" fillId="0" borderId="23" xfId="0" applyNumberFormat="1" applyFont="1" applyBorder="1" applyAlignment="1">
      <alignment horizontal="right" vertical="center"/>
    </xf>
    <xf numFmtId="178" fontId="6" fillId="0" borderId="16" xfId="0" applyNumberFormat="1" applyFont="1" applyBorder="1">
      <alignment vertical="center"/>
    </xf>
    <xf numFmtId="179" fontId="6" fillId="0" borderId="16" xfId="0" applyNumberFormat="1" applyFont="1" applyBorder="1">
      <alignment vertical="center"/>
    </xf>
    <xf numFmtId="178" fontId="6" fillId="0" borderId="16" xfId="0" applyNumberFormat="1" applyFont="1" applyBorder="1" applyAlignment="1">
      <alignment horizontal="right" vertical="center"/>
    </xf>
    <xf numFmtId="178" fontId="47" fillId="0" borderId="16" xfId="0" applyNumberFormat="1" applyFont="1" applyBorder="1">
      <alignment vertical="center"/>
    </xf>
    <xf numFmtId="179" fontId="47" fillId="0" borderId="16" xfId="0" applyNumberFormat="1" applyFont="1" applyBorder="1">
      <alignment vertical="center"/>
    </xf>
    <xf numFmtId="178" fontId="47" fillId="0" borderId="16" xfId="0" applyNumberFormat="1" applyFont="1" applyBorder="1" applyAlignment="1">
      <alignment horizontal="right" vertical="center"/>
    </xf>
    <xf numFmtId="0" fontId="47" fillId="0" borderId="0" xfId="0" applyFont="1" applyBorder="1">
      <alignment vertical="center"/>
    </xf>
    <xf numFmtId="179" fontId="47" fillId="0" borderId="16" xfId="0" applyNumberFormat="1" applyFont="1" applyBorder="1" applyAlignment="1">
      <alignment horizontal="right" vertical="center"/>
    </xf>
    <xf numFmtId="0" fontId="53" fillId="0" borderId="0" xfId="0" applyFont="1" applyBorder="1">
      <alignment vertical="center"/>
    </xf>
    <xf numFmtId="0" fontId="47" fillId="0" borderId="18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179" fontId="6" fillId="0" borderId="16" xfId="0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 wrapText="1"/>
    </xf>
    <xf numFmtId="178" fontId="47" fillId="2" borderId="16" xfId="0" applyNumberFormat="1" applyFont="1" applyFill="1" applyBorder="1" applyAlignment="1">
      <alignment horizontal="right" vertical="center"/>
    </xf>
    <xf numFmtId="178" fontId="47" fillId="0" borderId="13" xfId="0" applyNumberFormat="1" applyFont="1" applyBorder="1" applyAlignment="1">
      <alignment horizontal="right" vertical="center" wrapText="1"/>
    </xf>
    <xf numFmtId="178" fontId="47" fillId="0" borderId="16" xfId="0" applyNumberFormat="1" applyFont="1" applyBorder="1" applyAlignment="1">
      <alignment horizontal="right" vertical="center" wrapText="1"/>
    </xf>
    <xf numFmtId="178" fontId="47" fillId="0" borderId="16" xfId="0" applyNumberFormat="1" applyFont="1" applyFill="1" applyBorder="1" applyAlignment="1">
      <alignment horizontal="right" vertical="center"/>
    </xf>
    <xf numFmtId="178" fontId="47" fillId="0" borderId="13" xfId="0" applyNumberFormat="1" applyFont="1" applyBorder="1" applyAlignment="1">
      <alignment horizontal="right" vertical="center"/>
    </xf>
    <xf numFmtId="178" fontId="47" fillId="0" borderId="10" xfId="0" applyNumberFormat="1" applyFont="1" applyBorder="1" applyAlignment="1">
      <alignment horizontal="right" vertical="center"/>
    </xf>
    <xf numFmtId="178" fontId="47" fillId="0" borderId="10" xfId="0" applyNumberFormat="1" applyFont="1" applyFill="1" applyBorder="1" applyAlignment="1">
      <alignment horizontal="right" vertical="center"/>
    </xf>
    <xf numFmtId="178" fontId="22" fillId="0" borderId="16" xfId="0" applyNumberFormat="1" applyFont="1" applyBorder="1" applyAlignment="1">
      <alignment horizontal="right" vertical="center"/>
    </xf>
    <xf numFmtId="178" fontId="22" fillId="0" borderId="23" xfId="0" applyNumberFormat="1" applyFont="1" applyBorder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178" fontId="22" fillId="0" borderId="16" xfId="0" applyNumberFormat="1" applyFont="1" applyFill="1" applyBorder="1" applyAlignment="1">
      <alignment horizontal="right" vertical="center"/>
    </xf>
    <xf numFmtId="0" fontId="8" fillId="0" borderId="16" xfId="13" applyFont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vertical="center"/>
    </xf>
    <xf numFmtId="0" fontId="22" fillId="0" borderId="16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6" fillId="0" borderId="0" xfId="0" applyFont="1" applyFill="1" applyBorder="1" applyAlignment="1">
      <alignment horizontal="right" vertical="center"/>
    </xf>
    <xf numFmtId="38" fontId="0" fillId="0" borderId="0" xfId="1" applyFont="1" applyFill="1" applyBorder="1">
      <alignment vertical="center"/>
    </xf>
    <xf numFmtId="0" fontId="0" fillId="0" borderId="0" xfId="0" applyFill="1">
      <alignment vertical="center"/>
    </xf>
    <xf numFmtId="0" fontId="18" fillId="0" borderId="0" xfId="0" applyFont="1" applyFill="1" applyBorder="1">
      <alignment vertical="center"/>
    </xf>
    <xf numFmtId="0" fontId="30" fillId="0" borderId="16" xfId="0" applyFont="1" applyFill="1" applyBorder="1" applyAlignment="1">
      <alignment horizontal="center" vertical="center"/>
    </xf>
    <xf numFmtId="188" fontId="30" fillId="0" borderId="13" xfId="1" applyNumberFormat="1" applyFont="1" applyFill="1" applyBorder="1">
      <alignment vertical="center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3" xfId="0" applyFont="1" applyFill="1" applyBorder="1">
      <alignment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38" fontId="0" fillId="0" borderId="0" xfId="1" applyFont="1" applyFill="1">
      <alignment vertical="center"/>
    </xf>
    <xf numFmtId="178" fontId="9" fillId="0" borderId="0" xfId="0" applyNumberFormat="1" applyFont="1" applyFill="1">
      <alignment vertical="center"/>
    </xf>
    <xf numFmtId="178" fontId="18" fillId="0" borderId="16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left" vertical="center"/>
    </xf>
    <xf numFmtId="178" fontId="6" fillId="0" borderId="3" xfId="2" applyNumberFormat="1" applyFont="1" applyBorder="1" applyAlignment="1">
      <alignment horizontal="right" vertical="center"/>
    </xf>
    <xf numFmtId="178" fontId="6" fillId="0" borderId="13" xfId="2" applyNumberFormat="1" applyFont="1" applyBorder="1" applyAlignment="1">
      <alignment horizontal="right" vertical="center"/>
    </xf>
    <xf numFmtId="178" fontId="47" fillId="0" borderId="3" xfId="2" applyNumberFormat="1" applyFont="1" applyFill="1" applyBorder="1" applyAlignment="1">
      <alignment horizontal="right" vertical="center"/>
    </xf>
    <xf numFmtId="178" fontId="47" fillId="0" borderId="13" xfId="2" applyNumberFormat="1" applyFont="1" applyFill="1" applyBorder="1" applyAlignment="1">
      <alignment horizontal="right" vertical="center"/>
    </xf>
    <xf numFmtId="178" fontId="47" fillId="0" borderId="13" xfId="2" applyNumberFormat="1" applyFont="1" applyBorder="1" applyAlignment="1">
      <alignment horizontal="right" vertical="center"/>
    </xf>
    <xf numFmtId="178" fontId="47" fillId="0" borderId="16" xfId="2" applyNumberFormat="1" applyFont="1" applyBorder="1" applyAlignment="1">
      <alignment horizontal="right" vertical="center"/>
    </xf>
    <xf numFmtId="0" fontId="6" fillId="0" borderId="16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2" borderId="16" xfId="2" applyFont="1" applyFill="1" applyBorder="1" applyAlignment="1">
      <alignment horizontal="left" vertical="center"/>
    </xf>
    <xf numFmtId="0" fontId="6" fillId="2" borderId="16" xfId="2" applyFont="1" applyFill="1" applyBorder="1" applyAlignment="1">
      <alignment horizontal="left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left" vertical="center" wrapText="1"/>
    </xf>
    <xf numFmtId="0" fontId="6" fillId="0" borderId="16" xfId="2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13" xfId="2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78" fontId="10" fillId="0" borderId="18" xfId="0" applyNumberFormat="1" applyFont="1" applyBorder="1" applyAlignment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78" fontId="10" fillId="0" borderId="18" xfId="0" applyNumberFormat="1" applyFont="1" applyFill="1" applyBorder="1" applyAlignment="1">
      <alignment horizontal="right" vertical="center"/>
    </xf>
    <xf numFmtId="178" fontId="10" fillId="0" borderId="10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21" fillId="0" borderId="5" xfId="0" applyFont="1" applyFill="1" applyBorder="1" applyAlignment="1">
      <alignment horizontal="right" vertical="center"/>
    </xf>
    <xf numFmtId="0" fontId="30" fillId="0" borderId="5" xfId="0" applyFont="1" applyFill="1" applyBorder="1" applyAlignment="1">
      <alignment horizontal="right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0" fillId="0" borderId="4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/>
    </xf>
    <xf numFmtId="0" fontId="30" fillId="0" borderId="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52" fillId="0" borderId="12" xfId="0" applyFont="1" applyFill="1" applyBorder="1" applyAlignment="1">
      <alignment vertical="center"/>
    </xf>
    <xf numFmtId="0" fontId="52" fillId="0" borderId="15" xfId="0" applyFont="1" applyFill="1" applyBorder="1" applyAlignment="1">
      <alignment vertical="center"/>
    </xf>
    <xf numFmtId="0" fontId="52" fillId="0" borderId="1" xfId="0" applyFont="1" applyFill="1" applyBorder="1" applyAlignment="1">
      <alignment vertical="center"/>
    </xf>
    <xf numFmtId="0" fontId="52" fillId="0" borderId="4" xfId="0" applyFont="1" applyFill="1" applyBorder="1" applyAlignment="1">
      <alignment vertical="center"/>
    </xf>
    <xf numFmtId="0" fontId="52" fillId="0" borderId="7" xfId="0" applyFont="1" applyFill="1" applyBorder="1" applyAlignment="1">
      <alignment vertical="center"/>
    </xf>
    <xf numFmtId="0" fontId="52" fillId="0" borderId="6" xfId="0" applyFont="1" applyFill="1" applyBorder="1" applyAlignment="1">
      <alignment vertical="center"/>
    </xf>
    <xf numFmtId="0" fontId="30" fillId="0" borderId="3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 wrapText="1"/>
    </xf>
    <xf numFmtId="0" fontId="30" fillId="0" borderId="29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52" fillId="0" borderId="12" xfId="0" applyFont="1" applyFill="1" applyBorder="1" applyAlignment="1">
      <alignment horizontal="left" vertical="center"/>
    </xf>
    <xf numFmtId="0" fontId="52" fillId="0" borderId="15" xfId="0" applyFont="1" applyFill="1" applyBorder="1" applyAlignment="1">
      <alignment horizontal="left" vertical="center"/>
    </xf>
    <xf numFmtId="0" fontId="52" fillId="0" borderId="7" xfId="0" applyFont="1" applyFill="1" applyBorder="1" applyAlignment="1">
      <alignment horizontal="left" vertical="center"/>
    </xf>
    <xf numFmtId="0" fontId="52" fillId="0" borderId="6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8" fillId="0" borderId="3" xfId="13" applyFont="1" applyFill="1" applyBorder="1" applyAlignment="1">
      <alignment horizontal="center" vertical="center"/>
    </xf>
    <xf numFmtId="0" fontId="8" fillId="0" borderId="2" xfId="13" applyFont="1" applyFill="1" applyBorder="1" applyAlignment="1">
      <alignment horizontal="center" vertical="center"/>
    </xf>
    <xf numFmtId="0" fontId="8" fillId="0" borderId="13" xfId="13" applyFont="1" applyFill="1" applyBorder="1" applyAlignment="1">
      <alignment horizontal="center" vertical="center"/>
    </xf>
    <xf numFmtId="0" fontId="8" fillId="0" borderId="16" xfId="13" applyFont="1" applyBorder="1" applyAlignment="1">
      <alignment horizontal="center" vertical="center" wrapText="1"/>
    </xf>
    <xf numFmtId="0" fontId="8" fillId="0" borderId="18" xfId="13" applyFont="1" applyBorder="1" applyAlignment="1">
      <alignment horizontal="center" vertical="center"/>
    </xf>
    <xf numFmtId="0" fontId="8" fillId="0" borderId="9" xfId="13" applyFont="1" applyBorder="1" applyAlignment="1">
      <alignment horizontal="center" vertical="center"/>
    </xf>
    <xf numFmtId="0" fontId="8" fillId="0" borderId="16" xfId="13" applyFont="1" applyBorder="1" applyAlignment="1">
      <alignment horizontal="left" vertical="center"/>
    </xf>
    <xf numFmtId="0" fontId="8" fillId="0" borderId="18" xfId="13" applyFont="1" applyBorder="1" applyAlignment="1">
      <alignment horizontal="center" vertical="center" wrapText="1"/>
    </xf>
    <xf numFmtId="0" fontId="8" fillId="0" borderId="9" xfId="13" applyFont="1" applyBorder="1" applyAlignment="1">
      <alignment horizontal="center" vertical="center" wrapText="1"/>
    </xf>
    <xf numFmtId="0" fontId="8" fillId="0" borderId="10" xfId="13" applyFont="1" applyBorder="1" applyAlignment="1">
      <alignment horizontal="center" vertical="center" wrapText="1"/>
    </xf>
    <xf numFmtId="0" fontId="8" fillId="0" borderId="10" xfId="13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8" fillId="0" borderId="18" xfId="13" applyFont="1" applyFill="1" applyBorder="1" applyAlignment="1">
      <alignment horizontal="center" vertical="center"/>
    </xf>
    <xf numFmtId="0" fontId="8" fillId="0" borderId="9" xfId="13" applyFont="1" applyFill="1" applyBorder="1" applyAlignment="1">
      <alignment horizontal="center" vertical="center"/>
    </xf>
    <xf numFmtId="0" fontId="8" fillId="0" borderId="10" xfId="13" applyFont="1" applyFill="1" applyBorder="1" applyAlignment="1">
      <alignment horizontal="center" vertical="center"/>
    </xf>
    <xf numFmtId="0" fontId="8" fillId="0" borderId="3" xfId="13" applyFont="1" applyBorder="1" applyAlignment="1">
      <alignment horizontal="center" vertical="center"/>
    </xf>
    <xf numFmtId="0" fontId="8" fillId="0" borderId="13" xfId="13" applyFont="1" applyBorder="1" applyAlignment="1">
      <alignment horizontal="center" vertical="center"/>
    </xf>
    <xf numFmtId="0" fontId="8" fillId="0" borderId="18" xfId="13" applyFont="1" applyFill="1" applyBorder="1" applyAlignment="1">
      <alignment horizontal="center" vertical="center" wrapText="1"/>
    </xf>
    <xf numFmtId="0" fontId="8" fillId="0" borderId="9" xfId="13" applyFont="1" applyFill="1" applyBorder="1" applyAlignment="1">
      <alignment horizontal="center" vertical="center" wrapText="1"/>
    </xf>
    <xf numFmtId="0" fontId="8" fillId="2" borderId="18" xfId="13" applyFont="1" applyFill="1" applyBorder="1" applyAlignment="1">
      <alignment horizontal="center" vertical="center" wrapText="1"/>
    </xf>
    <xf numFmtId="0" fontId="8" fillId="2" borderId="9" xfId="13" applyFont="1" applyFill="1" applyBorder="1" applyAlignment="1">
      <alignment horizontal="center" vertical="center" wrapText="1"/>
    </xf>
    <xf numFmtId="0" fontId="8" fillId="2" borderId="10" xfId="13" applyFont="1" applyFill="1" applyBorder="1" applyAlignment="1">
      <alignment horizontal="center" vertical="center" wrapText="1"/>
    </xf>
    <xf numFmtId="38" fontId="21" fillId="2" borderId="0" xfId="1" applyFont="1" applyFill="1" applyAlignment="1">
      <alignment horizontal="left" vertical="center" wrapText="1"/>
    </xf>
    <xf numFmtId="38" fontId="30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</cellXfs>
  <cellStyles count="23">
    <cellStyle name="パーセント()" xfId="5"/>
    <cellStyle name="パーセント(0.00)" xfId="6"/>
    <cellStyle name="パーセント[0.00]" xfId="7"/>
    <cellStyle name="桁区切り" xfId="1" builtinId="6"/>
    <cellStyle name="桁区切り 2" xfId="10"/>
    <cellStyle name="見出し１" xfId="8"/>
    <cellStyle name="折り返し" xfId="9"/>
    <cellStyle name="標準" xfId="0" builtinId="0"/>
    <cellStyle name="標準 2" xfId="2"/>
    <cellStyle name="標準 2 2" xfId="11"/>
    <cellStyle name="標準 2 2 2" xfId="21"/>
    <cellStyle name="標準 2 3" xfId="12"/>
    <cellStyle name="標準 2 4" xfId="16"/>
    <cellStyle name="標準 3" xfId="4"/>
    <cellStyle name="標準 3 2" xfId="19"/>
    <cellStyle name="標準 4" xfId="14"/>
    <cellStyle name="標準 4 2" xfId="20"/>
    <cellStyle name="標準 5" xfId="15"/>
    <cellStyle name="標準 5 2" xfId="18"/>
    <cellStyle name="標準 5 3" xfId="22"/>
    <cellStyle name="標準 7" xfId="17"/>
    <cellStyle name="標準_附属明細表PL・NW・WS　20060423修正版" xfId="13"/>
    <cellStyle name="標準１" xfId="3"/>
  </cellStyles>
  <dxfs count="0"/>
  <tableStyles count="0" defaultTableStyle="TableStyleMedium2" defaultPivotStyle="PivotStyleLight16"/>
  <colors>
    <mruColors>
      <color rgb="FFFFFFCC"/>
      <color rgb="FF66FF33"/>
      <color rgb="FFCCFFCC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13" name="直線コネクタ 12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view="pageBreakPreview" zoomScale="90" zoomScaleNormal="100" zoomScaleSheetLayoutView="90" workbookViewId="0">
      <selection activeCell="V44" sqref="V44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</cols>
  <sheetData>
    <row r="1" spans="1:19" ht="18.75" customHeight="1" x14ac:dyDescent="0.15">
      <c r="A1" s="276" t="s">
        <v>5</v>
      </c>
      <c r="B1" s="277"/>
      <c r="C1" s="277"/>
      <c r="D1" s="277"/>
      <c r="E1" s="277"/>
    </row>
    <row r="2" spans="1:19" ht="24.75" customHeight="1" x14ac:dyDescent="0.15">
      <c r="A2" s="278" t="s">
        <v>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</row>
    <row r="3" spans="1:19" ht="19.5" customHeight="1" x14ac:dyDescent="0.15">
      <c r="A3" s="276" t="s">
        <v>7</v>
      </c>
      <c r="B3" s="277"/>
      <c r="C3" s="277"/>
      <c r="D3" s="277"/>
      <c r="E3" s="277"/>
      <c r="F3" s="277"/>
      <c r="G3" s="27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6.5" customHeight="1" x14ac:dyDescent="0.15">
      <c r="A4" s="276" t="s">
        <v>8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127"/>
    </row>
    <row r="5" spans="1:19" ht="1.5" customHeight="1" x14ac:dyDescent="0.15"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128"/>
    </row>
    <row r="6" spans="1:19" ht="20.25" customHeight="1" x14ac:dyDescent="0.15">
      <c r="A6" s="3"/>
      <c r="B6" s="4" t="s">
        <v>9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 t="s">
        <v>152</v>
      </c>
      <c r="R6" s="6"/>
      <c r="S6" s="6"/>
    </row>
    <row r="7" spans="1:19" ht="37.5" customHeight="1" x14ac:dyDescent="0.15">
      <c r="A7" s="3"/>
      <c r="B7" s="269" t="s">
        <v>10</v>
      </c>
      <c r="C7" s="269"/>
      <c r="D7" s="283" t="s">
        <v>11</v>
      </c>
      <c r="E7" s="280"/>
      <c r="F7" s="283" t="s">
        <v>12</v>
      </c>
      <c r="G7" s="280"/>
      <c r="H7" s="283" t="s">
        <v>13</v>
      </c>
      <c r="I7" s="280"/>
      <c r="J7" s="283" t="s">
        <v>14</v>
      </c>
      <c r="K7" s="280"/>
      <c r="L7" s="283" t="s">
        <v>15</v>
      </c>
      <c r="M7" s="280"/>
      <c r="N7" s="280" t="s">
        <v>16</v>
      </c>
      <c r="O7" s="269"/>
      <c r="P7" s="281" t="s">
        <v>17</v>
      </c>
      <c r="Q7" s="282"/>
      <c r="R7" s="8"/>
      <c r="S7" s="12"/>
    </row>
    <row r="8" spans="1:19" ht="14.1" customHeight="1" x14ac:dyDescent="0.15">
      <c r="A8" s="3"/>
      <c r="B8" s="263" t="s">
        <v>18</v>
      </c>
      <c r="C8" s="263"/>
      <c r="D8" s="254">
        <v>119606078</v>
      </c>
      <c r="E8" s="255"/>
      <c r="F8" s="256">
        <v>2796832</v>
      </c>
      <c r="G8" s="257"/>
      <c r="H8" s="256">
        <v>1675854</v>
      </c>
      <c r="I8" s="257"/>
      <c r="J8" s="256">
        <v>120727056</v>
      </c>
      <c r="K8" s="257"/>
      <c r="L8" s="256">
        <v>45678620</v>
      </c>
      <c r="M8" s="257"/>
      <c r="N8" s="258">
        <v>1326473</v>
      </c>
      <c r="O8" s="259"/>
      <c r="P8" s="252">
        <v>75048437</v>
      </c>
      <c r="Q8" s="252"/>
      <c r="R8" s="8"/>
      <c r="S8" s="12"/>
    </row>
    <row r="9" spans="1:19" ht="14.1" customHeight="1" x14ac:dyDescent="0.15">
      <c r="A9" s="3"/>
      <c r="B9" s="263" t="s">
        <v>19</v>
      </c>
      <c r="C9" s="263"/>
      <c r="D9" s="254">
        <v>54184334</v>
      </c>
      <c r="E9" s="255"/>
      <c r="F9" s="256">
        <v>197276</v>
      </c>
      <c r="G9" s="257"/>
      <c r="H9" s="256">
        <v>89445</v>
      </c>
      <c r="I9" s="257"/>
      <c r="J9" s="256">
        <v>54292165</v>
      </c>
      <c r="K9" s="257"/>
      <c r="L9" s="256" t="s">
        <v>161</v>
      </c>
      <c r="M9" s="257"/>
      <c r="N9" s="258" t="s">
        <v>161</v>
      </c>
      <c r="O9" s="259"/>
      <c r="P9" s="252">
        <v>54292165</v>
      </c>
      <c r="Q9" s="252"/>
      <c r="R9" s="98"/>
      <c r="S9" s="125"/>
    </row>
    <row r="10" spans="1:19" ht="14.1" customHeight="1" x14ac:dyDescent="0.15">
      <c r="A10" s="3"/>
      <c r="B10" s="264" t="s">
        <v>20</v>
      </c>
      <c r="C10" s="264"/>
      <c r="D10" s="254" t="s">
        <v>161</v>
      </c>
      <c r="E10" s="255"/>
      <c r="F10" s="256" t="s">
        <v>161</v>
      </c>
      <c r="G10" s="257"/>
      <c r="H10" s="256" t="s">
        <v>161</v>
      </c>
      <c r="I10" s="257"/>
      <c r="J10" s="256" t="s">
        <v>161</v>
      </c>
      <c r="K10" s="257"/>
      <c r="L10" s="256" t="s">
        <v>161</v>
      </c>
      <c r="M10" s="257"/>
      <c r="N10" s="258" t="s">
        <v>161</v>
      </c>
      <c r="O10" s="259"/>
      <c r="P10" s="252" t="s">
        <v>161</v>
      </c>
      <c r="Q10" s="252"/>
      <c r="R10" s="98"/>
      <c r="S10" s="125"/>
    </row>
    <row r="11" spans="1:19" ht="14.1" customHeight="1" x14ac:dyDescent="0.15">
      <c r="A11" s="3"/>
      <c r="B11" s="264" t="s">
        <v>21</v>
      </c>
      <c r="C11" s="264"/>
      <c r="D11" s="254">
        <v>64552194</v>
      </c>
      <c r="E11" s="255"/>
      <c r="F11" s="256">
        <v>1261867</v>
      </c>
      <c r="G11" s="257"/>
      <c r="H11" s="256">
        <v>698681</v>
      </c>
      <c r="I11" s="257"/>
      <c r="J11" s="256">
        <v>65115380</v>
      </c>
      <c r="K11" s="257"/>
      <c r="L11" s="256">
        <v>45241959</v>
      </c>
      <c r="M11" s="257"/>
      <c r="N11" s="258">
        <v>1324693</v>
      </c>
      <c r="O11" s="259"/>
      <c r="P11" s="252">
        <v>19873421</v>
      </c>
      <c r="Q11" s="252"/>
      <c r="R11" s="98"/>
      <c r="S11" s="125"/>
    </row>
    <row r="12" spans="1:19" ht="14.1" customHeight="1" x14ac:dyDescent="0.15">
      <c r="A12" s="3"/>
      <c r="B12" s="263" t="s">
        <v>22</v>
      </c>
      <c r="C12" s="263"/>
      <c r="D12" s="254">
        <v>456169</v>
      </c>
      <c r="E12" s="255"/>
      <c r="F12" s="256">
        <v>132879</v>
      </c>
      <c r="G12" s="257"/>
      <c r="H12" s="256" t="s">
        <v>161</v>
      </c>
      <c r="I12" s="257"/>
      <c r="J12" s="256">
        <v>589048</v>
      </c>
      <c r="K12" s="257"/>
      <c r="L12" s="256">
        <v>436660</v>
      </c>
      <c r="M12" s="257"/>
      <c r="N12" s="258">
        <v>1781</v>
      </c>
      <c r="O12" s="259"/>
      <c r="P12" s="252">
        <v>152388</v>
      </c>
      <c r="Q12" s="252"/>
      <c r="R12" s="98"/>
      <c r="S12" s="125"/>
    </row>
    <row r="13" spans="1:19" ht="14.1" customHeight="1" x14ac:dyDescent="0.15">
      <c r="A13" s="3"/>
      <c r="B13" s="267" t="s">
        <v>23</v>
      </c>
      <c r="C13" s="267"/>
      <c r="D13" s="254" t="s">
        <v>161</v>
      </c>
      <c r="E13" s="255"/>
      <c r="F13" s="256" t="s">
        <v>161</v>
      </c>
      <c r="G13" s="257"/>
      <c r="H13" s="256" t="s">
        <v>161</v>
      </c>
      <c r="I13" s="257"/>
      <c r="J13" s="256" t="s">
        <v>161</v>
      </c>
      <c r="K13" s="257"/>
      <c r="L13" s="256" t="s">
        <v>161</v>
      </c>
      <c r="M13" s="257"/>
      <c r="N13" s="258" t="s">
        <v>161</v>
      </c>
      <c r="O13" s="259"/>
      <c r="P13" s="252" t="s">
        <v>161</v>
      </c>
      <c r="Q13" s="252"/>
      <c r="R13" s="98"/>
      <c r="S13" s="125"/>
    </row>
    <row r="14" spans="1:19" ht="14.1" customHeight="1" x14ac:dyDescent="0.15">
      <c r="A14" s="3"/>
      <c r="B14" s="268" t="s">
        <v>24</v>
      </c>
      <c r="C14" s="268"/>
      <c r="D14" s="254" t="s">
        <v>161</v>
      </c>
      <c r="E14" s="255"/>
      <c r="F14" s="256" t="s">
        <v>161</v>
      </c>
      <c r="G14" s="257"/>
      <c r="H14" s="256" t="s">
        <v>161</v>
      </c>
      <c r="I14" s="257"/>
      <c r="J14" s="256" t="s">
        <v>161</v>
      </c>
      <c r="K14" s="257"/>
      <c r="L14" s="256" t="s">
        <v>161</v>
      </c>
      <c r="M14" s="257"/>
      <c r="N14" s="258" t="s">
        <v>161</v>
      </c>
      <c r="O14" s="259"/>
      <c r="P14" s="252" t="s">
        <v>161</v>
      </c>
      <c r="Q14" s="252"/>
      <c r="R14" s="98"/>
      <c r="S14" s="125"/>
    </row>
    <row r="15" spans="1:19" ht="14.1" customHeight="1" x14ac:dyDescent="0.15">
      <c r="A15" s="3"/>
      <c r="B15" s="267"/>
      <c r="C15" s="267"/>
      <c r="D15" s="254" t="s">
        <v>161</v>
      </c>
      <c r="E15" s="255"/>
      <c r="F15" s="256" t="s">
        <v>161</v>
      </c>
      <c r="G15" s="257"/>
      <c r="H15" s="256" t="s">
        <v>161</v>
      </c>
      <c r="I15" s="257"/>
      <c r="J15" s="256" t="s">
        <v>161</v>
      </c>
      <c r="K15" s="257"/>
      <c r="L15" s="256" t="s">
        <v>161</v>
      </c>
      <c r="M15" s="257"/>
      <c r="N15" s="258" t="s">
        <v>161</v>
      </c>
      <c r="O15" s="259"/>
      <c r="P15" s="252" t="s">
        <v>161</v>
      </c>
      <c r="Q15" s="252"/>
      <c r="R15" s="98"/>
      <c r="S15" s="125"/>
    </row>
    <row r="16" spans="1:19" ht="14.1" customHeight="1" x14ac:dyDescent="0.15">
      <c r="A16" s="3"/>
      <c r="B16" s="264" t="s">
        <v>26</v>
      </c>
      <c r="C16" s="264"/>
      <c r="D16" s="254" t="s">
        <v>161</v>
      </c>
      <c r="E16" s="255"/>
      <c r="F16" s="256" t="s">
        <v>161</v>
      </c>
      <c r="G16" s="257"/>
      <c r="H16" s="256" t="s">
        <v>161</v>
      </c>
      <c r="I16" s="257"/>
      <c r="J16" s="256" t="s">
        <v>161</v>
      </c>
      <c r="K16" s="257"/>
      <c r="L16" s="256" t="s">
        <v>161</v>
      </c>
      <c r="M16" s="257"/>
      <c r="N16" s="258" t="s">
        <v>161</v>
      </c>
      <c r="O16" s="259"/>
      <c r="P16" s="252" t="s">
        <v>161</v>
      </c>
      <c r="Q16" s="252"/>
      <c r="R16" s="98"/>
      <c r="S16" s="125"/>
    </row>
    <row r="17" spans="1:19" ht="14.1" customHeight="1" x14ac:dyDescent="0.15">
      <c r="A17" s="3"/>
      <c r="B17" s="264" t="s">
        <v>27</v>
      </c>
      <c r="C17" s="264"/>
      <c r="D17" s="254">
        <v>413381</v>
      </c>
      <c r="E17" s="255"/>
      <c r="F17" s="256">
        <v>1204810</v>
      </c>
      <c r="G17" s="257"/>
      <c r="H17" s="256">
        <v>887728</v>
      </c>
      <c r="I17" s="257"/>
      <c r="J17" s="256">
        <v>730463</v>
      </c>
      <c r="K17" s="257"/>
      <c r="L17" s="256" t="s">
        <v>161</v>
      </c>
      <c r="M17" s="257"/>
      <c r="N17" s="258" t="s">
        <v>161</v>
      </c>
      <c r="O17" s="259"/>
      <c r="P17" s="252">
        <v>730463</v>
      </c>
      <c r="Q17" s="252"/>
      <c r="R17" s="98"/>
      <c r="S17" s="125"/>
    </row>
    <row r="18" spans="1:19" ht="14.1" customHeight="1" x14ac:dyDescent="0.15">
      <c r="A18" s="3"/>
      <c r="B18" s="253" t="s">
        <v>28</v>
      </c>
      <c r="C18" s="253"/>
      <c r="D18" s="254">
        <v>105820733</v>
      </c>
      <c r="E18" s="255"/>
      <c r="F18" s="256">
        <v>1345466</v>
      </c>
      <c r="G18" s="257"/>
      <c r="H18" s="256">
        <v>188958</v>
      </c>
      <c r="I18" s="257"/>
      <c r="J18" s="256">
        <v>106977241</v>
      </c>
      <c r="K18" s="257"/>
      <c r="L18" s="256">
        <v>62401401</v>
      </c>
      <c r="M18" s="257"/>
      <c r="N18" s="258">
        <v>2399455</v>
      </c>
      <c r="O18" s="259"/>
      <c r="P18" s="252">
        <v>44575840</v>
      </c>
      <c r="Q18" s="252"/>
      <c r="R18" s="98"/>
      <c r="S18" s="125"/>
    </row>
    <row r="19" spans="1:19" ht="14.1" customHeight="1" x14ac:dyDescent="0.15">
      <c r="A19" s="3"/>
      <c r="B19" s="263" t="s">
        <v>29</v>
      </c>
      <c r="C19" s="263"/>
      <c r="D19" s="254">
        <v>7942055</v>
      </c>
      <c r="E19" s="255"/>
      <c r="F19" s="256">
        <v>929867</v>
      </c>
      <c r="G19" s="257"/>
      <c r="H19" s="256">
        <v>132</v>
      </c>
      <c r="I19" s="257"/>
      <c r="J19" s="256">
        <v>8871791</v>
      </c>
      <c r="K19" s="257"/>
      <c r="L19" s="256" t="s">
        <v>161</v>
      </c>
      <c r="M19" s="257"/>
      <c r="N19" s="258" t="s">
        <v>161</v>
      </c>
      <c r="O19" s="259"/>
      <c r="P19" s="252">
        <v>8871791</v>
      </c>
      <c r="Q19" s="252"/>
      <c r="R19" s="98"/>
      <c r="S19" s="125"/>
    </row>
    <row r="20" spans="1:19" ht="14.1" customHeight="1" x14ac:dyDescent="0.15">
      <c r="A20" s="3"/>
      <c r="B20" s="275" t="s">
        <v>30</v>
      </c>
      <c r="C20" s="275"/>
      <c r="D20" s="254">
        <v>2096617</v>
      </c>
      <c r="E20" s="255"/>
      <c r="F20" s="256">
        <v>21467</v>
      </c>
      <c r="G20" s="257"/>
      <c r="H20" s="256">
        <v>3837</v>
      </c>
      <c r="I20" s="257"/>
      <c r="J20" s="256">
        <v>2114246</v>
      </c>
      <c r="K20" s="257"/>
      <c r="L20" s="256">
        <v>1191173</v>
      </c>
      <c r="M20" s="257"/>
      <c r="N20" s="258">
        <v>43351</v>
      </c>
      <c r="O20" s="259"/>
      <c r="P20" s="252">
        <v>923073</v>
      </c>
      <c r="Q20" s="252"/>
      <c r="R20" s="98"/>
      <c r="S20" s="125"/>
    </row>
    <row r="21" spans="1:19" ht="14.1" customHeight="1" x14ac:dyDescent="0.15">
      <c r="A21" s="3"/>
      <c r="B21" s="274" t="s">
        <v>22</v>
      </c>
      <c r="C21" s="274"/>
      <c r="D21" s="254">
        <v>95620259</v>
      </c>
      <c r="E21" s="255"/>
      <c r="F21" s="256">
        <v>162073</v>
      </c>
      <c r="G21" s="257"/>
      <c r="H21" s="256">
        <v>495</v>
      </c>
      <c r="I21" s="257"/>
      <c r="J21" s="256">
        <v>95781838</v>
      </c>
      <c r="K21" s="257"/>
      <c r="L21" s="256">
        <v>61210228</v>
      </c>
      <c r="M21" s="257"/>
      <c r="N21" s="258">
        <v>2356103</v>
      </c>
      <c r="O21" s="259"/>
      <c r="P21" s="252">
        <v>34571610</v>
      </c>
      <c r="Q21" s="252"/>
      <c r="R21" s="98"/>
      <c r="S21" s="125"/>
    </row>
    <row r="22" spans="1:19" ht="14.1" customHeight="1" x14ac:dyDescent="0.15">
      <c r="A22" s="3"/>
      <c r="B22" s="274" t="s">
        <v>26</v>
      </c>
      <c r="C22" s="274"/>
      <c r="D22" s="254" t="s">
        <v>161</v>
      </c>
      <c r="E22" s="255"/>
      <c r="F22" s="256" t="s">
        <v>161</v>
      </c>
      <c r="G22" s="257"/>
      <c r="H22" s="256" t="s">
        <v>161</v>
      </c>
      <c r="I22" s="257"/>
      <c r="J22" s="256" t="s">
        <v>161</v>
      </c>
      <c r="K22" s="257"/>
      <c r="L22" s="256" t="s">
        <v>161</v>
      </c>
      <c r="M22" s="257"/>
      <c r="N22" s="258" t="s">
        <v>161</v>
      </c>
      <c r="O22" s="259"/>
      <c r="P22" s="252" t="s">
        <v>161</v>
      </c>
      <c r="Q22" s="252"/>
      <c r="R22" s="98"/>
      <c r="S22" s="125"/>
    </row>
    <row r="23" spans="1:19" ht="14.1" customHeight="1" x14ac:dyDescent="0.15">
      <c r="A23" s="3"/>
      <c r="B23" s="275" t="s">
        <v>27</v>
      </c>
      <c r="C23" s="275"/>
      <c r="D23" s="254">
        <v>161802</v>
      </c>
      <c r="E23" s="255"/>
      <c r="F23" s="256">
        <v>232059</v>
      </c>
      <c r="G23" s="257"/>
      <c r="H23" s="256">
        <v>184495</v>
      </c>
      <c r="I23" s="257"/>
      <c r="J23" s="256">
        <v>209366</v>
      </c>
      <c r="K23" s="257"/>
      <c r="L23" s="256" t="s">
        <v>161</v>
      </c>
      <c r="M23" s="257"/>
      <c r="N23" s="258" t="s">
        <v>161</v>
      </c>
      <c r="O23" s="259"/>
      <c r="P23" s="252">
        <v>209366</v>
      </c>
      <c r="Q23" s="252"/>
      <c r="R23" s="98"/>
      <c r="S23" s="125"/>
    </row>
    <row r="24" spans="1:19" ht="14.1" customHeight="1" x14ac:dyDescent="0.15">
      <c r="A24" s="3"/>
      <c r="B24" s="274" t="s">
        <v>31</v>
      </c>
      <c r="C24" s="274"/>
      <c r="D24" s="254">
        <v>3875283</v>
      </c>
      <c r="E24" s="255"/>
      <c r="F24" s="256">
        <v>75473</v>
      </c>
      <c r="G24" s="257"/>
      <c r="H24" s="256">
        <v>26567</v>
      </c>
      <c r="I24" s="257"/>
      <c r="J24" s="256">
        <v>3924188</v>
      </c>
      <c r="K24" s="257"/>
      <c r="L24" s="256">
        <v>2237882</v>
      </c>
      <c r="M24" s="257"/>
      <c r="N24" s="258">
        <v>273664</v>
      </c>
      <c r="O24" s="259"/>
      <c r="P24" s="252">
        <v>1686307</v>
      </c>
      <c r="Q24" s="252"/>
      <c r="R24" s="98"/>
      <c r="S24" s="125"/>
    </row>
    <row r="25" spans="1:19" ht="14.1" customHeight="1" x14ac:dyDescent="0.15">
      <c r="A25" s="3"/>
      <c r="B25" s="272" t="s">
        <v>4</v>
      </c>
      <c r="C25" s="273"/>
      <c r="D25" s="254">
        <v>229302094</v>
      </c>
      <c r="E25" s="255"/>
      <c r="F25" s="256">
        <v>4217771</v>
      </c>
      <c r="G25" s="257"/>
      <c r="H25" s="256">
        <v>1891379</v>
      </c>
      <c r="I25" s="257"/>
      <c r="J25" s="256">
        <v>231628485</v>
      </c>
      <c r="K25" s="257"/>
      <c r="L25" s="256">
        <v>110317903</v>
      </c>
      <c r="M25" s="257"/>
      <c r="N25" s="258">
        <v>3999592</v>
      </c>
      <c r="O25" s="259"/>
      <c r="P25" s="252">
        <v>121310583</v>
      </c>
      <c r="Q25" s="252"/>
      <c r="R25" s="98"/>
      <c r="S25" s="125"/>
    </row>
    <row r="26" spans="1:19" ht="8.4499999999999993" customHeight="1" x14ac:dyDescent="0.15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  <c r="S26" s="12"/>
    </row>
    <row r="27" spans="1:19" ht="13.5" customHeight="1" x14ac:dyDescent="0.15">
      <c r="A27" s="3"/>
      <c r="B27" t="s">
        <v>209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12"/>
    </row>
    <row r="28" spans="1:19" ht="6.75" customHeight="1" x14ac:dyDescent="0.15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</row>
    <row r="29" spans="1:19" ht="20.25" customHeight="1" x14ac:dyDescent="0.15">
      <c r="A29" s="3"/>
      <c r="B29" s="15" t="s">
        <v>135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152</v>
      </c>
      <c r="S29" s="17"/>
    </row>
    <row r="30" spans="1:19" ht="12.95" customHeight="1" x14ac:dyDescent="0.15">
      <c r="A30" s="3"/>
      <c r="B30" s="269" t="s">
        <v>10</v>
      </c>
      <c r="C30" s="269"/>
      <c r="D30" s="269" t="s">
        <v>32</v>
      </c>
      <c r="E30" s="269"/>
      <c r="F30" s="269" t="s">
        <v>33</v>
      </c>
      <c r="G30" s="269"/>
      <c r="H30" s="269" t="s">
        <v>34</v>
      </c>
      <c r="I30" s="269"/>
      <c r="J30" s="269" t="s">
        <v>35</v>
      </c>
      <c r="K30" s="269"/>
      <c r="L30" s="269" t="s">
        <v>36</v>
      </c>
      <c r="M30" s="269"/>
      <c r="N30" s="269" t="s">
        <v>37</v>
      </c>
      <c r="O30" s="269"/>
      <c r="P30" s="269" t="s">
        <v>38</v>
      </c>
      <c r="Q30" s="269"/>
      <c r="R30" s="269" t="s">
        <v>39</v>
      </c>
      <c r="S30" s="11"/>
    </row>
    <row r="31" spans="1:19" ht="12.95" customHeight="1" x14ac:dyDescent="0.15">
      <c r="A31" s="3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11"/>
    </row>
    <row r="32" spans="1:19" ht="14.1" customHeight="1" x14ac:dyDescent="0.15">
      <c r="A32" s="3"/>
      <c r="B32" s="270" t="s">
        <v>18</v>
      </c>
      <c r="C32" s="271"/>
      <c r="D32" s="254">
        <v>11081021</v>
      </c>
      <c r="E32" s="255"/>
      <c r="F32" s="254">
        <v>48355299</v>
      </c>
      <c r="G32" s="255"/>
      <c r="H32" s="254">
        <v>3202130</v>
      </c>
      <c r="I32" s="255"/>
      <c r="J32" s="254">
        <v>4290482</v>
      </c>
      <c r="K32" s="255"/>
      <c r="L32" s="254">
        <v>789525</v>
      </c>
      <c r="M32" s="255"/>
      <c r="N32" s="254">
        <v>194311</v>
      </c>
      <c r="O32" s="255"/>
      <c r="P32" s="254">
        <v>7135668</v>
      </c>
      <c r="Q32" s="255"/>
      <c r="R32" s="126">
        <v>75048437</v>
      </c>
      <c r="S32" s="129"/>
    </row>
    <row r="33" spans="1:19" ht="14.1" customHeight="1" x14ac:dyDescent="0.15">
      <c r="A33" s="3"/>
      <c r="B33" s="264" t="s">
        <v>29</v>
      </c>
      <c r="C33" s="264"/>
      <c r="D33" s="254">
        <v>10327561</v>
      </c>
      <c r="E33" s="255"/>
      <c r="F33" s="254">
        <v>36046923</v>
      </c>
      <c r="G33" s="255"/>
      <c r="H33" s="254">
        <v>2203384</v>
      </c>
      <c r="I33" s="255"/>
      <c r="J33" s="254">
        <v>1025457</v>
      </c>
      <c r="K33" s="255"/>
      <c r="L33" s="254">
        <v>599733</v>
      </c>
      <c r="M33" s="255"/>
      <c r="N33" s="254">
        <v>186794</v>
      </c>
      <c r="O33" s="255"/>
      <c r="P33" s="254">
        <v>3902313</v>
      </c>
      <c r="Q33" s="255"/>
      <c r="R33" s="126">
        <v>54292165</v>
      </c>
      <c r="S33" s="130"/>
    </row>
    <row r="34" spans="1:19" ht="14.1" customHeight="1" x14ac:dyDescent="0.15">
      <c r="A34" s="3"/>
      <c r="B34" s="264" t="s">
        <v>20</v>
      </c>
      <c r="C34" s="264"/>
      <c r="D34" s="254" t="s">
        <v>161</v>
      </c>
      <c r="E34" s="255"/>
      <c r="F34" s="254" t="s">
        <v>161</v>
      </c>
      <c r="G34" s="255"/>
      <c r="H34" s="254" t="s">
        <v>161</v>
      </c>
      <c r="I34" s="255"/>
      <c r="J34" s="254" t="s">
        <v>161</v>
      </c>
      <c r="K34" s="255"/>
      <c r="L34" s="254" t="s">
        <v>161</v>
      </c>
      <c r="M34" s="255"/>
      <c r="N34" s="254" t="s">
        <v>161</v>
      </c>
      <c r="O34" s="255"/>
      <c r="P34" s="254" t="s">
        <v>161</v>
      </c>
      <c r="Q34" s="255"/>
      <c r="R34" s="126" t="s">
        <v>161</v>
      </c>
      <c r="S34" s="130"/>
    </row>
    <row r="35" spans="1:19" ht="14.1" customHeight="1" x14ac:dyDescent="0.15">
      <c r="A35" s="3"/>
      <c r="B35" s="263" t="s">
        <v>21</v>
      </c>
      <c r="C35" s="263"/>
      <c r="D35" s="254">
        <v>738150</v>
      </c>
      <c r="E35" s="255"/>
      <c r="F35" s="254">
        <v>12158512</v>
      </c>
      <c r="G35" s="255"/>
      <c r="H35" s="254">
        <v>994925</v>
      </c>
      <c r="I35" s="255"/>
      <c r="J35" s="254">
        <v>3265025</v>
      </c>
      <c r="K35" s="255"/>
      <c r="L35" s="254">
        <v>189792</v>
      </c>
      <c r="M35" s="255"/>
      <c r="N35" s="254">
        <v>7518</v>
      </c>
      <c r="O35" s="255"/>
      <c r="P35" s="254">
        <v>2519499</v>
      </c>
      <c r="Q35" s="255"/>
      <c r="R35" s="126">
        <v>19873421</v>
      </c>
      <c r="S35" s="130"/>
    </row>
    <row r="36" spans="1:19" ht="14.1" customHeight="1" x14ac:dyDescent="0.15">
      <c r="A36" s="3"/>
      <c r="B36" s="264" t="s">
        <v>22</v>
      </c>
      <c r="C36" s="264"/>
      <c r="D36" s="254">
        <v>2344</v>
      </c>
      <c r="E36" s="255"/>
      <c r="F36" s="254">
        <v>133972</v>
      </c>
      <c r="G36" s="255"/>
      <c r="H36" s="254">
        <v>2255</v>
      </c>
      <c r="I36" s="255"/>
      <c r="J36" s="254" t="s">
        <v>161</v>
      </c>
      <c r="K36" s="255"/>
      <c r="L36" s="254" t="s">
        <v>161</v>
      </c>
      <c r="M36" s="255"/>
      <c r="N36" s="254" t="s">
        <v>161</v>
      </c>
      <c r="O36" s="255"/>
      <c r="P36" s="254">
        <v>13818</v>
      </c>
      <c r="Q36" s="255"/>
      <c r="R36" s="126">
        <v>152388</v>
      </c>
      <c r="S36" s="130"/>
    </row>
    <row r="37" spans="1:19" ht="14.1" customHeight="1" x14ac:dyDescent="0.15">
      <c r="A37" s="3"/>
      <c r="B37" s="267" t="s">
        <v>23</v>
      </c>
      <c r="C37" s="267"/>
      <c r="D37" s="254" t="s">
        <v>161</v>
      </c>
      <c r="E37" s="255"/>
      <c r="F37" s="254" t="s">
        <v>161</v>
      </c>
      <c r="G37" s="255"/>
      <c r="H37" s="254" t="s">
        <v>161</v>
      </c>
      <c r="I37" s="255"/>
      <c r="J37" s="254" t="s">
        <v>161</v>
      </c>
      <c r="K37" s="255"/>
      <c r="L37" s="254" t="s">
        <v>161</v>
      </c>
      <c r="M37" s="255"/>
      <c r="N37" s="254" t="s">
        <v>161</v>
      </c>
      <c r="O37" s="255"/>
      <c r="P37" s="254" t="s">
        <v>161</v>
      </c>
      <c r="Q37" s="255"/>
      <c r="R37" s="126" t="s">
        <v>161</v>
      </c>
      <c r="S37" s="130"/>
    </row>
    <row r="38" spans="1:19" ht="14.1" customHeight="1" x14ac:dyDescent="0.15">
      <c r="A38" s="3"/>
      <c r="B38" s="268" t="s">
        <v>24</v>
      </c>
      <c r="C38" s="268"/>
      <c r="D38" s="254" t="s">
        <v>161</v>
      </c>
      <c r="E38" s="255"/>
      <c r="F38" s="254" t="s">
        <v>161</v>
      </c>
      <c r="G38" s="255"/>
      <c r="H38" s="254" t="s">
        <v>161</v>
      </c>
      <c r="I38" s="255"/>
      <c r="J38" s="254" t="s">
        <v>161</v>
      </c>
      <c r="K38" s="255"/>
      <c r="L38" s="254" t="s">
        <v>161</v>
      </c>
      <c r="M38" s="255"/>
      <c r="N38" s="254" t="s">
        <v>161</v>
      </c>
      <c r="O38" s="255"/>
      <c r="P38" s="254" t="s">
        <v>161</v>
      </c>
      <c r="Q38" s="255"/>
      <c r="R38" s="126" t="s">
        <v>161</v>
      </c>
      <c r="S38" s="130"/>
    </row>
    <row r="39" spans="1:19" ht="14.1" customHeight="1" x14ac:dyDescent="0.15">
      <c r="A39" s="3"/>
      <c r="B39" s="267" t="s">
        <v>25</v>
      </c>
      <c r="C39" s="267"/>
      <c r="D39" s="254" t="s">
        <v>161</v>
      </c>
      <c r="E39" s="255"/>
      <c r="F39" s="254" t="s">
        <v>161</v>
      </c>
      <c r="G39" s="255"/>
      <c r="H39" s="254" t="s">
        <v>161</v>
      </c>
      <c r="I39" s="255"/>
      <c r="J39" s="254" t="s">
        <v>161</v>
      </c>
      <c r="K39" s="255"/>
      <c r="L39" s="254" t="s">
        <v>161</v>
      </c>
      <c r="M39" s="255"/>
      <c r="N39" s="254" t="s">
        <v>161</v>
      </c>
      <c r="O39" s="255"/>
      <c r="P39" s="254" t="s">
        <v>161</v>
      </c>
      <c r="Q39" s="255"/>
      <c r="R39" s="126" t="s">
        <v>161</v>
      </c>
      <c r="S39" s="130"/>
    </row>
    <row r="40" spans="1:19" ht="14.1" customHeight="1" x14ac:dyDescent="0.15">
      <c r="A40" s="3"/>
      <c r="B40" s="264" t="s">
        <v>26</v>
      </c>
      <c r="C40" s="264"/>
      <c r="D40" s="254" t="s">
        <v>161</v>
      </c>
      <c r="E40" s="255"/>
      <c r="F40" s="254" t="s">
        <v>161</v>
      </c>
      <c r="G40" s="255"/>
      <c r="H40" s="254" t="s">
        <v>161</v>
      </c>
      <c r="I40" s="255"/>
      <c r="J40" s="254" t="s">
        <v>161</v>
      </c>
      <c r="K40" s="255"/>
      <c r="L40" s="254" t="s">
        <v>161</v>
      </c>
      <c r="M40" s="255"/>
      <c r="N40" s="254" t="s">
        <v>161</v>
      </c>
      <c r="O40" s="255"/>
      <c r="P40" s="254" t="s">
        <v>161</v>
      </c>
      <c r="Q40" s="255"/>
      <c r="R40" s="126" t="s">
        <v>161</v>
      </c>
      <c r="S40" s="130"/>
    </row>
    <row r="41" spans="1:19" ht="14.1" customHeight="1" x14ac:dyDescent="0.15">
      <c r="A41" s="3"/>
      <c r="B41" s="264" t="s">
        <v>27</v>
      </c>
      <c r="C41" s="264"/>
      <c r="D41" s="254">
        <v>12966</v>
      </c>
      <c r="E41" s="255"/>
      <c r="F41" s="254">
        <v>15893</v>
      </c>
      <c r="G41" s="255"/>
      <c r="H41" s="254">
        <v>1566</v>
      </c>
      <c r="I41" s="255"/>
      <c r="J41" s="254" t="s">
        <v>161</v>
      </c>
      <c r="K41" s="255"/>
      <c r="L41" s="254" t="s">
        <v>161</v>
      </c>
      <c r="M41" s="255"/>
      <c r="N41" s="254" t="s">
        <v>161</v>
      </c>
      <c r="O41" s="255"/>
      <c r="P41" s="254">
        <v>700038</v>
      </c>
      <c r="Q41" s="255"/>
      <c r="R41" s="126">
        <v>730463</v>
      </c>
      <c r="S41" s="130"/>
    </row>
    <row r="42" spans="1:19" ht="14.1" customHeight="1" x14ac:dyDescent="0.15">
      <c r="A42" s="3"/>
      <c r="B42" s="265" t="s">
        <v>28</v>
      </c>
      <c r="C42" s="266"/>
      <c r="D42" s="254">
        <v>43730116</v>
      </c>
      <c r="E42" s="255"/>
      <c r="F42" s="254">
        <v>726723</v>
      </c>
      <c r="G42" s="255"/>
      <c r="H42" s="254" t="s">
        <v>161</v>
      </c>
      <c r="I42" s="255"/>
      <c r="J42" s="254" t="s">
        <v>161</v>
      </c>
      <c r="K42" s="255"/>
      <c r="L42" s="254" t="s">
        <v>161</v>
      </c>
      <c r="M42" s="255"/>
      <c r="N42" s="254">
        <v>109300</v>
      </c>
      <c r="O42" s="255"/>
      <c r="P42" s="254">
        <v>9700</v>
      </c>
      <c r="Q42" s="255"/>
      <c r="R42" s="126">
        <v>44575840</v>
      </c>
      <c r="S42" s="131"/>
    </row>
    <row r="43" spans="1:19" ht="14.1" customHeight="1" x14ac:dyDescent="0.15">
      <c r="A43" s="3"/>
      <c r="B43" s="264" t="s">
        <v>29</v>
      </c>
      <c r="C43" s="264"/>
      <c r="D43" s="254">
        <v>8871791</v>
      </c>
      <c r="E43" s="255"/>
      <c r="F43" s="254" t="s">
        <v>161</v>
      </c>
      <c r="G43" s="255"/>
      <c r="H43" s="254" t="s">
        <v>161</v>
      </c>
      <c r="I43" s="255"/>
      <c r="J43" s="254" t="s">
        <v>161</v>
      </c>
      <c r="K43" s="255"/>
      <c r="L43" s="254" t="s">
        <v>161</v>
      </c>
      <c r="M43" s="255"/>
      <c r="N43" s="254" t="s">
        <v>161</v>
      </c>
      <c r="O43" s="255"/>
      <c r="P43" s="254" t="s">
        <v>161</v>
      </c>
      <c r="Q43" s="255"/>
      <c r="R43" s="126">
        <v>8871791</v>
      </c>
      <c r="S43" s="130"/>
    </row>
    <row r="44" spans="1:19" ht="14.1" customHeight="1" x14ac:dyDescent="0.15">
      <c r="A44" s="3"/>
      <c r="B44" s="264" t="s">
        <v>30</v>
      </c>
      <c r="C44" s="264"/>
      <c r="D44" s="254">
        <v>201796</v>
      </c>
      <c r="E44" s="255"/>
      <c r="F44" s="254">
        <v>721277</v>
      </c>
      <c r="G44" s="255"/>
      <c r="H44" s="254" t="s">
        <v>161</v>
      </c>
      <c r="I44" s="255"/>
      <c r="J44" s="254" t="s">
        <v>161</v>
      </c>
      <c r="K44" s="255"/>
      <c r="L44" s="254" t="s">
        <v>161</v>
      </c>
      <c r="M44" s="255"/>
      <c r="N44" s="254" t="s">
        <v>161</v>
      </c>
      <c r="O44" s="255"/>
      <c r="P44" s="254" t="s">
        <v>161</v>
      </c>
      <c r="Q44" s="255"/>
      <c r="R44" s="126">
        <v>923073</v>
      </c>
      <c r="S44" s="130"/>
    </row>
    <row r="45" spans="1:19" ht="14.1" customHeight="1" x14ac:dyDescent="0.15">
      <c r="A45" s="3"/>
      <c r="B45" s="263" t="s">
        <v>22</v>
      </c>
      <c r="C45" s="263"/>
      <c r="D45" s="254">
        <v>34451097</v>
      </c>
      <c r="E45" s="255"/>
      <c r="F45" s="254">
        <v>5446</v>
      </c>
      <c r="G45" s="255"/>
      <c r="H45" s="254" t="s">
        <v>161</v>
      </c>
      <c r="I45" s="255"/>
      <c r="J45" s="254" t="s">
        <v>161</v>
      </c>
      <c r="K45" s="255"/>
      <c r="L45" s="254" t="s">
        <v>161</v>
      </c>
      <c r="M45" s="255"/>
      <c r="N45" s="254">
        <v>109300</v>
      </c>
      <c r="O45" s="255"/>
      <c r="P45" s="254">
        <v>5767</v>
      </c>
      <c r="Q45" s="255"/>
      <c r="R45" s="126">
        <v>34571610</v>
      </c>
      <c r="S45" s="130"/>
    </row>
    <row r="46" spans="1:19" ht="14.1" customHeight="1" x14ac:dyDescent="0.15">
      <c r="A46" s="3"/>
      <c r="B46" s="264" t="s">
        <v>26</v>
      </c>
      <c r="C46" s="264"/>
      <c r="D46" s="254" t="s">
        <v>161</v>
      </c>
      <c r="E46" s="255"/>
      <c r="F46" s="254" t="s">
        <v>161</v>
      </c>
      <c r="G46" s="255"/>
      <c r="H46" s="254" t="s">
        <v>161</v>
      </c>
      <c r="I46" s="255"/>
      <c r="J46" s="254" t="s">
        <v>161</v>
      </c>
      <c r="K46" s="255"/>
      <c r="L46" s="254" t="s">
        <v>161</v>
      </c>
      <c r="M46" s="255"/>
      <c r="N46" s="254" t="s">
        <v>161</v>
      </c>
      <c r="O46" s="255"/>
      <c r="P46" s="254" t="s">
        <v>161</v>
      </c>
      <c r="Q46" s="255"/>
      <c r="R46" s="126" t="s">
        <v>161</v>
      </c>
      <c r="S46" s="130"/>
    </row>
    <row r="47" spans="1:19" ht="14.1" customHeight="1" x14ac:dyDescent="0.15">
      <c r="A47" s="3"/>
      <c r="B47" s="263" t="s">
        <v>27</v>
      </c>
      <c r="C47" s="263"/>
      <c r="D47" s="254">
        <v>205432</v>
      </c>
      <c r="E47" s="255"/>
      <c r="F47" s="254" t="s">
        <v>161</v>
      </c>
      <c r="G47" s="255"/>
      <c r="H47" s="254" t="s">
        <v>161</v>
      </c>
      <c r="I47" s="255"/>
      <c r="J47" s="254" t="s">
        <v>161</v>
      </c>
      <c r="K47" s="255"/>
      <c r="L47" s="254" t="s">
        <v>161</v>
      </c>
      <c r="M47" s="255"/>
      <c r="N47" s="254" t="s">
        <v>161</v>
      </c>
      <c r="O47" s="255"/>
      <c r="P47" s="254">
        <v>3934</v>
      </c>
      <c r="Q47" s="255"/>
      <c r="R47" s="126">
        <v>209366</v>
      </c>
      <c r="S47" s="130"/>
    </row>
    <row r="48" spans="1:19" ht="14.1" customHeight="1" x14ac:dyDescent="0.15">
      <c r="A48" s="3"/>
      <c r="B48" s="261" t="s">
        <v>31</v>
      </c>
      <c r="C48" s="262"/>
      <c r="D48" s="254">
        <v>9004</v>
      </c>
      <c r="E48" s="255"/>
      <c r="F48" s="254">
        <v>1406904</v>
      </c>
      <c r="G48" s="255"/>
      <c r="H48" s="254">
        <v>0</v>
      </c>
      <c r="I48" s="255"/>
      <c r="J48" s="254">
        <v>17207</v>
      </c>
      <c r="K48" s="255"/>
      <c r="L48" s="254">
        <v>1406</v>
      </c>
      <c r="M48" s="255"/>
      <c r="N48" s="254">
        <v>13731</v>
      </c>
      <c r="O48" s="255"/>
      <c r="P48" s="254">
        <v>238055</v>
      </c>
      <c r="Q48" s="255"/>
      <c r="R48" s="126">
        <v>1686307</v>
      </c>
      <c r="S48" s="130"/>
    </row>
    <row r="49" spans="1:19" ht="13.5" customHeight="1" x14ac:dyDescent="0.15">
      <c r="A49" s="3"/>
      <c r="B49" s="260" t="s">
        <v>39</v>
      </c>
      <c r="C49" s="260"/>
      <c r="D49" s="254">
        <v>54820142</v>
      </c>
      <c r="E49" s="255"/>
      <c r="F49" s="254">
        <v>50488925</v>
      </c>
      <c r="G49" s="255"/>
      <c r="H49" s="254">
        <v>3202130</v>
      </c>
      <c r="I49" s="255"/>
      <c r="J49" s="254">
        <v>4307688</v>
      </c>
      <c r="K49" s="255"/>
      <c r="L49" s="254">
        <v>790931</v>
      </c>
      <c r="M49" s="255"/>
      <c r="N49" s="254">
        <v>317343</v>
      </c>
      <c r="O49" s="255"/>
      <c r="P49" s="254">
        <v>7383424</v>
      </c>
      <c r="Q49" s="255"/>
      <c r="R49" s="126">
        <v>121310583</v>
      </c>
      <c r="S49" s="131"/>
    </row>
    <row r="50" spans="1:19" ht="3" customHeight="1" x14ac:dyDescent="0.15">
      <c r="A50" s="3"/>
      <c r="B50" s="3"/>
      <c r="C50" s="3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</row>
    <row r="51" spans="1:19" ht="5.0999999999999996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15">
      <c r="B52" t="s">
        <v>209</v>
      </c>
      <c r="R52" s="92"/>
      <c r="S52" s="92"/>
    </row>
    <row r="54" spans="1:19" x14ac:dyDescent="0.15">
      <c r="C54" s="92"/>
    </row>
  </sheetData>
  <mergeCells count="310">
    <mergeCell ref="A1:E1"/>
    <mergeCell ref="A2:S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</mergeCells>
  <phoneticPr fontId="3"/>
  <printOptions horizontalCentered="1"/>
  <pageMargins left="0" right="0" top="0" bottom="0" header="0.31496062992125984" footer="0.31496062992125984"/>
  <pageSetup paperSize="9" scale="85" orientation="landscape" r:id="rId1"/>
  <headerFooter>
    <oddHeader>&amp;R一般会計等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6"/>
  <sheetViews>
    <sheetView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8.125" style="109" customWidth="1"/>
    <col min="2" max="2" width="5" style="109" customWidth="1"/>
    <col min="3" max="3" width="23.625" style="109" customWidth="1"/>
    <col min="4" max="8" width="15.625" style="109" customWidth="1"/>
    <col min="9" max="9" width="1.25" style="109" customWidth="1"/>
    <col min="10" max="10" width="12.625" style="109" customWidth="1"/>
  </cols>
  <sheetData>
    <row r="1" spans="1:12" x14ac:dyDescent="0.15">
      <c r="H1" s="134" t="s">
        <v>210</v>
      </c>
    </row>
    <row r="2" spans="1:12" s="109" customFormat="1" ht="41.25" customHeight="1" x14ac:dyDescent="0.15"/>
    <row r="3" spans="1:12" s="109" customFormat="1" ht="18" customHeight="1" x14ac:dyDescent="0.15">
      <c r="C3" s="401" t="s">
        <v>190</v>
      </c>
      <c r="D3" s="402"/>
      <c r="E3" s="402"/>
      <c r="F3" s="403" t="s">
        <v>152</v>
      </c>
      <c r="G3" s="403"/>
      <c r="H3" s="403"/>
    </row>
    <row r="4" spans="1:12" s="109" customFormat="1" ht="24.95" customHeight="1" x14ac:dyDescent="0.15">
      <c r="C4" s="404" t="s">
        <v>10</v>
      </c>
      <c r="D4" s="404" t="s">
        <v>191</v>
      </c>
      <c r="E4" s="405" t="s">
        <v>192</v>
      </c>
      <c r="F4" s="404"/>
      <c r="G4" s="404"/>
      <c r="H4" s="404"/>
    </row>
    <row r="5" spans="1:12" s="110" customFormat="1" ht="27.95" customHeight="1" x14ac:dyDescent="0.15">
      <c r="C5" s="404"/>
      <c r="D5" s="404"/>
      <c r="E5" s="111" t="s">
        <v>193</v>
      </c>
      <c r="F5" s="112" t="s">
        <v>194</v>
      </c>
      <c r="G5" s="112" t="s">
        <v>195</v>
      </c>
      <c r="H5" s="112" t="s">
        <v>196</v>
      </c>
    </row>
    <row r="6" spans="1:12" s="109" customFormat="1" ht="30" customHeight="1" x14ac:dyDescent="0.15">
      <c r="C6" s="113" t="s">
        <v>197</v>
      </c>
      <c r="D6" s="114">
        <v>37401306</v>
      </c>
      <c r="E6" s="114">
        <v>8899094</v>
      </c>
      <c r="F6" s="114">
        <v>2014248</v>
      </c>
      <c r="G6" s="114">
        <v>21747632</v>
      </c>
      <c r="H6" s="114">
        <v>4740331</v>
      </c>
      <c r="J6" s="115"/>
      <c r="L6" s="116"/>
    </row>
    <row r="7" spans="1:12" s="109" customFormat="1" ht="30" customHeight="1" x14ac:dyDescent="0.15">
      <c r="C7" s="117" t="s">
        <v>198</v>
      </c>
      <c r="D7" s="114">
        <v>1584874</v>
      </c>
      <c r="E7" s="114">
        <v>615204</v>
      </c>
      <c r="F7" s="114">
        <v>500900</v>
      </c>
      <c r="G7" s="114">
        <v>460019</v>
      </c>
      <c r="H7" s="114">
        <v>8751</v>
      </c>
      <c r="J7" s="115"/>
    </row>
    <row r="8" spans="1:12" s="109" customFormat="1" ht="30" customHeight="1" x14ac:dyDescent="0.15">
      <c r="C8" s="117" t="s">
        <v>199</v>
      </c>
      <c r="D8" s="114">
        <v>706366</v>
      </c>
      <c r="E8" s="118" t="s">
        <v>161</v>
      </c>
      <c r="F8" s="119" t="s">
        <v>161</v>
      </c>
      <c r="G8" s="114">
        <v>706366</v>
      </c>
      <c r="H8" s="119" t="s">
        <v>252</v>
      </c>
      <c r="J8" s="115"/>
    </row>
    <row r="9" spans="1:12" s="109" customFormat="1" ht="30" customHeight="1" x14ac:dyDescent="0.15">
      <c r="C9" s="113" t="s">
        <v>123</v>
      </c>
      <c r="D9" s="119" t="s">
        <v>252</v>
      </c>
      <c r="E9" s="118" t="s">
        <v>252</v>
      </c>
      <c r="F9" s="119" t="s">
        <v>252</v>
      </c>
      <c r="G9" s="119" t="s">
        <v>252</v>
      </c>
      <c r="H9" s="119" t="s">
        <v>252</v>
      </c>
      <c r="J9" s="115"/>
    </row>
    <row r="10" spans="1:12" s="109" customFormat="1" ht="30" customHeight="1" x14ac:dyDescent="0.15">
      <c r="C10" s="99" t="s">
        <v>39</v>
      </c>
      <c r="D10" s="114">
        <v>39692546</v>
      </c>
      <c r="E10" s="114">
        <v>9514298</v>
      </c>
      <c r="F10" s="114">
        <v>2515148</v>
      </c>
      <c r="G10" s="114">
        <v>22914017</v>
      </c>
      <c r="H10" s="114">
        <v>4749082</v>
      </c>
      <c r="J10" s="115"/>
    </row>
    <row r="11" spans="1:12" s="120" customFormat="1" ht="3.75" customHeight="1" x14ac:dyDescent="0.15">
      <c r="J11" s="115"/>
    </row>
    <row r="12" spans="1:12" s="120" customFormat="1" ht="21.75" customHeight="1" x14ac:dyDescent="0.15">
      <c r="C12" s="123" t="s">
        <v>167</v>
      </c>
    </row>
    <row r="13" spans="1:12" x14ac:dyDescent="0.15">
      <c r="A13" s="120"/>
      <c r="B13" s="120"/>
      <c r="C13" s="399"/>
      <c r="D13" s="400"/>
      <c r="E13" s="400"/>
      <c r="F13" s="400"/>
      <c r="G13" s="400"/>
      <c r="H13" s="400"/>
      <c r="I13" s="120"/>
      <c r="J13" s="120"/>
    </row>
    <row r="14" spans="1:12" x14ac:dyDescent="0.15">
      <c r="A14" s="120"/>
      <c r="B14" s="120"/>
      <c r="C14" s="121"/>
      <c r="D14" s="121"/>
      <c r="E14" s="121"/>
      <c r="F14" s="121"/>
      <c r="G14" s="121"/>
      <c r="H14" s="121"/>
      <c r="I14" s="120"/>
      <c r="J14" s="120"/>
    </row>
    <row r="15" spans="1:12" x14ac:dyDescent="0.15">
      <c r="C15" s="122"/>
      <c r="D15" s="121"/>
      <c r="E15" s="122"/>
      <c r="F15" s="122"/>
      <c r="G15" s="122"/>
      <c r="H15" s="122"/>
    </row>
    <row r="16" spans="1:12" x14ac:dyDescent="0.15">
      <c r="A16" s="110"/>
      <c r="B16" s="110"/>
      <c r="C16" s="110"/>
      <c r="D16" s="110"/>
      <c r="E16" s="110"/>
      <c r="F16" s="110"/>
      <c r="G16" s="110"/>
      <c r="H16" s="110"/>
      <c r="I16" s="110"/>
      <c r="J16" s="110"/>
    </row>
  </sheetData>
  <mergeCells count="6">
    <mergeCell ref="C13:H13"/>
    <mergeCell ref="C3:E3"/>
    <mergeCell ref="F3:H3"/>
    <mergeCell ref="C4:C5"/>
    <mergeCell ref="D4:D5"/>
    <mergeCell ref="E4:H4"/>
  </mergeCells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  <headerFooter>
    <oddHeader>&amp;R&amp;9一般会計等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view="pageBreakPreview" zoomScale="200" zoomScaleNormal="178" zoomScaleSheetLayoutView="200" workbookViewId="0">
      <selection activeCell="C18" sqref="C18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  <col min="5" max="7" width="13" customWidth="1"/>
  </cols>
  <sheetData>
    <row r="1" spans="1:3" ht="9.75" customHeight="1" x14ac:dyDescent="0.15">
      <c r="C1" s="135" t="s">
        <v>210</v>
      </c>
    </row>
    <row r="2" spans="1:3" ht="24.75" customHeight="1" x14ac:dyDescent="0.15"/>
    <row r="3" spans="1:3" ht="10.5" customHeight="1" x14ac:dyDescent="0.15">
      <c r="B3" s="406" t="s">
        <v>166</v>
      </c>
      <c r="C3" s="407"/>
    </row>
    <row r="4" spans="1:3" ht="9.75" customHeight="1" x14ac:dyDescent="0.15">
      <c r="B4" s="67" t="s">
        <v>130</v>
      </c>
      <c r="C4" s="68" t="s">
        <v>152</v>
      </c>
    </row>
    <row r="5" spans="1:3" ht="18.95" customHeight="1" x14ac:dyDescent="0.15">
      <c r="A5" s="3"/>
      <c r="B5" s="69" t="s">
        <v>62</v>
      </c>
      <c r="C5" s="69" t="s">
        <v>121</v>
      </c>
    </row>
    <row r="6" spans="1:3" ht="15" customHeight="1" x14ac:dyDescent="0.15">
      <c r="A6" s="3"/>
      <c r="B6" s="70" t="s">
        <v>131</v>
      </c>
      <c r="C6" s="178" t="s">
        <v>161</v>
      </c>
    </row>
    <row r="7" spans="1:3" ht="15" customHeight="1" x14ac:dyDescent="0.15">
      <c r="A7" s="3"/>
      <c r="B7" s="70" t="s">
        <v>132</v>
      </c>
      <c r="C7" s="179">
        <v>1572419</v>
      </c>
    </row>
    <row r="8" spans="1:3" ht="15" customHeight="1" x14ac:dyDescent="0.15">
      <c r="A8" s="3"/>
      <c r="B8" s="70" t="s">
        <v>133</v>
      </c>
      <c r="C8" s="178" t="s">
        <v>161</v>
      </c>
    </row>
    <row r="9" spans="1:3" ht="15" hidden="1" customHeight="1" x14ac:dyDescent="0.15">
      <c r="A9" s="3"/>
      <c r="B9" s="70" t="s">
        <v>129</v>
      </c>
      <c r="C9" s="70"/>
    </row>
    <row r="10" spans="1:3" ht="15" hidden="1" customHeight="1" x14ac:dyDescent="0.15">
      <c r="A10" s="3"/>
      <c r="B10" s="70" t="s">
        <v>134</v>
      </c>
      <c r="C10" s="70"/>
    </row>
    <row r="11" spans="1:3" ht="15" customHeight="1" x14ac:dyDescent="0.15">
      <c r="A11" s="3"/>
      <c r="B11" s="71" t="s">
        <v>4</v>
      </c>
      <c r="C11" s="89">
        <v>1572419</v>
      </c>
    </row>
    <row r="12" spans="1:3" ht="1.9" customHeight="1" x14ac:dyDescent="0.15"/>
  </sheetData>
  <mergeCells count="1">
    <mergeCell ref="B3:C3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6"/>
  <sheetViews>
    <sheetView view="pageBreakPreview" zoomScale="78" zoomScaleNormal="80" zoomScaleSheetLayoutView="78" workbookViewId="0">
      <selection activeCell="H23" sqref="H23"/>
    </sheetView>
  </sheetViews>
  <sheetFormatPr defaultRowHeight="13.5" x14ac:dyDescent="0.15"/>
  <cols>
    <col min="1" max="1" width="3.7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  <col min="17" max="17" width="20.5" customWidth="1"/>
    <col min="18" max="18" width="17.5" customWidth="1"/>
    <col min="19" max="23" width="15.75" customWidth="1"/>
    <col min="24" max="24" width="16.75" customWidth="1"/>
    <col min="25" max="25" width="15.75" customWidth="1"/>
    <col min="26" max="26" width="16.75" customWidth="1"/>
    <col min="27" max="27" width="16.625" customWidth="1"/>
  </cols>
  <sheetData>
    <row r="1" spans="1:27" ht="39" customHeight="1" x14ac:dyDescent="0.15"/>
    <row r="2" spans="1:27" ht="34.5" customHeight="1" x14ac:dyDescent="0.15">
      <c r="B2" s="18"/>
      <c r="C2" s="19" t="s">
        <v>40</v>
      </c>
      <c r="D2" s="19"/>
      <c r="E2" s="19"/>
      <c r="F2" s="19"/>
      <c r="G2" s="19"/>
      <c r="H2" s="19"/>
      <c r="I2" s="19"/>
      <c r="J2" s="19"/>
      <c r="K2" s="19"/>
      <c r="L2" s="19"/>
      <c r="M2" s="19"/>
      <c r="Q2" s="19" t="s">
        <v>40</v>
      </c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ht="20.100000000000001" hidden="1" customHeight="1" x14ac:dyDescent="0.15">
      <c r="B3" s="3"/>
      <c r="C3" s="20" t="s">
        <v>41</v>
      </c>
      <c r="D3" s="3"/>
      <c r="E3" s="3"/>
      <c r="F3" s="3"/>
      <c r="G3" s="3"/>
      <c r="H3" s="3"/>
      <c r="I3" s="3"/>
      <c r="J3" s="17" t="s">
        <v>151</v>
      </c>
      <c r="K3" s="3"/>
      <c r="L3" s="3"/>
      <c r="M3" s="3"/>
      <c r="N3" s="3"/>
      <c r="Q3" s="20" t="s">
        <v>41</v>
      </c>
      <c r="R3" s="3"/>
      <c r="S3" s="3"/>
      <c r="T3" s="3"/>
      <c r="U3" s="3"/>
      <c r="V3" s="3"/>
      <c r="W3" s="3"/>
      <c r="X3" s="17" t="s">
        <v>151</v>
      </c>
      <c r="Y3" s="3"/>
      <c r="Z3" s="3"/>
      <c r="AA3" s="3"/>
    </row>
    <row r="4" spans="1:27" ht="50.1" hidden="1" customHeight="1" x14ac:dyDescent="0.15">
      <c r="A4" s="1"/>
      <c r="B4" s="21"/>
      <c r="C4" s="74" t="s">
        <v>42</v>
      </c>
      <c r="D4" s="73" t="s">
        <v>43</v>
      </c>
      <c r="E4" s="73" t="s">
        <v>44</v>
      </c>
      <c r="F4" s="73" t="s">
        <v>45</v>
      </c>
      <c r="G4" s="73" t="s">
        <v>46</v>
      </c>
      <c r="H4" s="73" t="s">
        <v>47</v>
      </c>
      <c r="I4" s="73" t="s">
        <v>48</v>
      </c>
      <c r="J4" s="73" t="s">
        <v>49</v>
      </c>
      <c r="K4" s="22"/>
      <c r="L4" s="21"/>
      <c r="M4" s="21"/>
      <c r="N4" s="21"/>
      <c r="Q4" s="74" t="s">
        <v>42</v>
      </c>
      <c r="R4" s="73" t="s">
        <v>43</v>
      </c>
      <c r="S4" s="73" t="s">
        <v>44</v>
      </c>
      <c r="T4" s="73" t="s">
        <v>45</v>
      </c>
      <c r="U4" s="73" t="s">
        <v>46</v>
      </c>
      <c r="V4" s="73" t="s">
        <v>47</v>
      </c>
      <c r="W4" s="73" t="s">
        <v>48</v>
      </c>
      <c r="X4" s="73" t="s">
        <v>49</v>
      </c>
      <c r="Y4" s="22"/>
      <c r="Z4" s="21"/>
      <c r="AA4" s="21"/>
    </row>
    <row r="5" spans="1:27" ht="39.950000000000003" hidden="1" customHeight="1" x14ac:dyDescent="0.15">
      <c r="A5" s="1"/>
      <c r="B5" s="21"/>
      <c r="C5" s="23" t="s">
        <v>158</v>
      </c>
      <c r="D5" s="23"/>
      <c r="E5" s="23"/>
      <c r="F5" s="23"/>
      <c r="G5" s="23"/>
      <c r="H5" s="23"/>
      <c r="I5" s="23"/>
      <c r="J5" s="23"/>
      <c r="K5" s="21"/>
      <c r="L5" s="21"/>
      <c r="M5" s="21"/>
      <c r="N5" s="21"/>
      <c r="Q5" s="23" t="s">
        <v>158</v>
      </c>
      <c r="R5" s="23"/>
      <c r="S5" s="23"/>
      <c r="T5" s="23"/>
      <c r="U5" s="23"/>
      <c r="V5" s="23"/>
      <c r="W5" s="23"/>
      <c r="X5" s="23"/>
      <c r="Y5" s="21"/>
      <c r="Z5" s="21"/>
      <c r="AA5" s="21"/>
    </row>
    <row r="6" spans="1:27" ht="39.950000000000003" hidden="1" customHeight="1" x14ac:dyDescent="0.15">
      <c r="A6" s="1"/>
      <c r="B6" s="21"/>
      <c r="C6" s="23"/>
      <c r="D6" s="23"/>
      <c r="E6" s="23"/>
      <c r="F6" s="23"/>
      <c r="G6" s="23"/>
      <c r="H6" s="23"/>
      <c r="I6" s="23"/>
      <c r="J6" s="23"/>
      <c r="K6" s="21"/>
      <c r="L6" s="21"/>
      <c r="M6" s="21"/>
      <c r="N6" s="21"/>
      <c r="Q6" s="23"/>
      <c r="R6" s="23"/>
      <c r="S6" s="23"/>
      <c r="T6" s="23"/>
      <c r="U6" s="23"/>
      <c r="V6" s="23"/>
      <c r="W6" s="23"/>
      <c r="X6" s="23"/>
      <c r="Y6" s="21"/>
      <c r="Z6" s="21"/>
      <c r="AA6" s="21"/>
    </row>
    <row r="7" spans="1:27" ht="39.950000000000003" hidden="1" customHeight="1" x14ac:dyDescent="0.15">
      <c r="A7" s="1"/>
      <c r="B7" s="21"/>
      <c r="C7" s="74" t="s">
        <v>4</v>
      </c>
      <c r="D7" s="23"/>
      <c r="E7" s="23"/>
      <c r="F7" s="23"/>
      <c r="G7" s="23"/>
      <c r="H7" s="23"/>
      <c r="I7" s="23"/>
      <c r="J7" s="23"/>
      <c r="K7" s="21"/>
      <c r="L7" s="21"/>
      <c r="M7" s="21"/>
      <c r="N7" s="21"/>
      <c r="Q7" s="74" t="s">
        <v>4</v>
      </c>
      <c r="R7" s="23"/>
      <c r="S7" s="23"/>
      <c r="T7" s="23"/>
      <c r="U7" s="23"/>
      <c r="V7" s="23"/>
      <c r="W7" s="23"/>
      <c r="X7" s="23"/>
      <c r="Y7" s="21"/>
      <c r="Z7" s="21"/>
      <c r="AA7" s="21"/>
    </row>
    <row r="8" spans="1:27" ht="11.1" hidden="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0.100000000000001" customHeight="1" x14ac:dyDescent="0.15">
      <c r="B9" s="3"/>
      <c r="C9" s="20" t="s">
        <v>136</v>
      </c>
      <c r="D9" s="3"/>
      <c r="E9" s="3"/>
      <c r="F9" s="3"/>
      <c r="G9" s="3"/>
      <c r="H9" s="3"/>
      <c r="I9" s="3"/>
      <c r="J9" s="3"/>
      <c r="K9" s="3"/>
      <c r="L9" s="17" t="s">
        <v>152</v>
      </c>
      <c r="M9" s="3"/>
      <c r="N9" s="3"/>
      <c r="Q9" s="20" t="s">
        <v>136</v>
      </c>
      <c r="R9" s="3"/>
      <c r="S9" s="3"/>
      <c r="T9" s="3"/>
      <c r="U9" s="3"/>
      <c r="V9" s="3"/>
      <c r="W9" s="3"/>
      <c r="X9" s="3"/>
      <c r="Y9" s="3"/>
      <c r="Z9" s="17" t="s">
        <v>212</v>
      </c>
      <c r="AA9" s="3"/>
    </row>
    <row r="10" spans="1:27" ht="50.1" customHeight="1" x14ac:dyDescent="0.15">
      <c r="A10" s="1"/>
      <c r="B10" s="21"/>
      <c r="C10" s="74" t="s">
        <v>50</v>
      </c>
      <c r="D10" s="73" t="s">
        <v>51</v>
      </c>
      <c r="E10" s="73" t="s">
        <v>52</v>
      </c>
      <c r="F10" s="73" t="s">
        <v>53</v>
      </c>
      <c r="G10" s="73" t="s">
        <v>54</v>
      </c>
      <c r="H10" s="73" t="s">
        <v>55</v>
      </c>
      <c r="I10" s="73" t="s">
        <v>56</v>
      </c>
      <c r="J10" s="73" t="s">
        <v>57</v>
      </c>
      <c r="K10" s="73" t="s">
        <v>58</v>
      </c>
      <c r="L10" s="73" t="s">
        <v>49</v>
      </c>
      <c r="M10" s="21"/>
      <c r="N10" s="21"/>
      <c r="O10" s="96"/>
      <c r="Q10" s="74" t="s">
        <v>50</v>
      </c>
      <c r="R10" s="73" t="s">
        <v>51</v>
      </c>
      <c r="S10" s="73" t="s">
        <v>52</v>
      </c>
      <c r="T10" s="73" t="s">
        <v>53</v>
      </c>
      <c r="U10" s="73" t="s">
        <v>54</v>
      </c>
      <c r="V10" s="73" t="s">
        <v>55</v>
      </c>
      <c r="W10" s="73" t="s">
        <v>56</v>
      </c>
      <c r="X10" s="73" t="s">
        <v>57</v>
      </c>
      <c r="Y10" s="73" t="s">
        <v>58</v>
      </c>
      <c r="Z10" s="73" t="s">
        <v>49</v>
      </c>
      <c r="AA10" s="21"/>
    </row>
    <row r="11" spans="1:27" ht="39.950000000000003" customHeight="1" x14ac:dyDescent="0.15">
      <c r="A11" s="1"/>
      <c r="B11" s="21"/>
      <c r="C11" s="23" t="s">
        <v>159</v>
      </c>
      <c r="D11" s="202">
        <v>5000</v>
      </c>
      <c r="E11" s="202">
        <v>576005</v>
      </c>
      <c r="F11" s="202">
        <v>108</v>
      </c>
      <c r="G11" s="202">
        <v>575897</v>
      </c>
      <c r="H11" s="202">
        <v>5000</v>
      </c>
      <c r="I11" s="203">
        <v>1</v>
      </c>
      <c r="J11" s="202">
        <v>575897</v>
      </c>
      <c r="K11" s="204" t="s">
        <v>161</v>
      </c>
      <c r="L11" s="202">
        <v>5000</v>
      </c>
      <c r="M11" s="21"/>
      <c r="N11" s="21"/>
      <c r="Q11" s="23" t="s">
        <v>159</v>
      </c>
      <c r="R11" s="205">
        <v>5000000</v>
      </c>
      <c r="S11" s="205">
        <v>576004586</v>
      </c>
      <c r="T11" s="205">
        <v>107875</v>
      </c>
      <c r="U11" s="205">
        <v>575896711</v>
      </c>
      <c r="V11" s="205">
        <v>5000000</v>
      </c>
      <c r="W11" s="206">
        <v>1</v>
      </c>
      <c r="X11" s="205">
        <v>575896711</v>
      </c>
      <c r="Y11" s="207" t="s">
        <v>161</v>
      </c>
      <c r="Z11" s="205">
        <v>5000000</v>
      </c>
      <c r="AA11" s="208"/>
    </row>
    <row r="12" spans="1:27" ht="39.950000000000003" customHeight="1" x14ac:dyDescent="0.15">
      <c r="A12" s="1"/>
      <c r="B12" s="21"/>
      <c r="C12" s="23" t="s">
        <v>138</v>
      </c>
      <c r="D12" s="202">
        <v>1564884</v>
      </c>
      <c r="E12" s="202">
        <v>25678221</v>
      </c>
      <c r="F12" s="202">
        <v>9558769</v>
      </c>
      <c r="G12" s="202">
        <v>16119452</v>
      </c>
      <c r="H12" s="202">
        <v>14076035</v>
      </c>
      <c r="I12" s="203">
        <v>1</v>
      </c>
      <c r="J12" s="202">
        <v>16119452</v>
      </c>
      <c r="K12" s="204" t="s">
        <v>161</v>
      </c>
      <c r="L12" s="204" t="s">
        <v>161</v>
      </c>
      <c r="M12" s="21"/>
      <c r="N12" s="21"/>
      <c r="Q12" s="23" t="s">
        <v>138</v>
      </c>
      <c r="R12" s="205">
        <v>1564884000</v>
      </c>
      <c r="S12" s="207">
        <v>25678220822</v>
      </c>
      <c r="T12" s="205">
        <v>9558768519</v>
      </c>
      <c r="U12" s="205">
        <v>16119452303</v>
      </c>
      <c r="V12" s="205">
        <v>14076035379</v>
      </c>
      <c r="W12" s="206">
        <v>1</v>
      </c>
      <c r="X12" s="205">
        <v>16119452303</v>
      </c>
      <c r="Y12" s="207" t="s">
        <v>161</v>
      </c>
      <c r="Z12" s="207" t="s">
        <v>161</v>
      </c>
      <c r="AA12" s="208"/>
    </row>
    <row r="13" spans="1:27" ht="39.950000000000003" customHeight="1" x14ac:dyDescent="0.15">
      <c r="A13" s="1"/>
      <c r="B13" s="21"/>
      <c r="C13" s="74" t="s">
        <v>4</v>
      </c>
      <c r="D13" s="202">
        <v>1569884</v>
      </c>
      <c r="E13" s="202">
        <v>26254225</v>
      </c>
      <c r="F13" s="202">
        <v>9558876</v>
      </c>
      <c r="G13" s="202">
        <v>16695349</v>
      </c>
      <c r="H13" s="202">
        <v>14081035</v>
      </c>
      <c r="I13" s="213" t="s">
        <v>161</v>
      </c>
      <c r="J13" s="202">
        <v>16695349</v>
      </c>
      <c r="K13" s="204" t="s">
        <v>161</v>
      </c>
      <c r="L13" s="204" t="s">
        <v>161</v>
      </c>
      <c r="M13" s="21"/>
      <c r="N13" s="21"/>
      <c r="Q13" s="74" t="s">
        <v>4</v>
      </c>
      <c r="R13" s="205">
        <v>1569884000</v>
      </c>
      <c r="S13" s="205">
        <v>26254225408</v>
      </c>
      <c r="T13" s="205">
        <v>9558876394</v>
      </c>
      <c r="U13" s="205">
        <v>16695349014</v>
      </c>
      <c r="V13" s="205">
        <v>14081035379</v>
      </c>
      <c r="W13" s="209" t="s">
        <v>161</v>
      </c>
      <c r="X13" s="205">
        <v>16695349014</v>
      </c>
      <c r="Y13" s="207" t="s">
        <v>161</v>
      </c>
      <c r="Z13" s="207" t="s">
        <v>161</v>
      </c>
      <c r="AA13" s="208"/>
    </row>
    <row r="14" spans="1:27" ht="12" customHeight="1" x14ac:dyDescent="0.15">
      <c r="A14" s="1"/>
      <c r="B14" s="21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Q14" s="22"/>
      <c r="R14" s="208"/>
      <c r="S14" s="208"/>
      <c r="T14" s="208"/>
      <c r="U14" s="208"/>
      <c r="V14" s="208"/>
      <c r="W14" s="208"/>
      <c r="X14" s="208"/>
      <c r="Y14" s="208"/>
      <c r="Z14" s="208"/>
      <c r="AA14" s="208"/>
    </row>
    <row r="15" spans="1:27" ht="20.100000000000001" customHeight="1" x14ac:dyDescent="0.15">
      <c r="B15" s="3"/>
      <c r="C15" s="20" t="s">
        <v>137</v>
      </c>
      <c r="D15" s="3"/>
      <c r="E15" s="3"/>
      <c r="F15" s="3"/>
      <c r="G15" s="3"/>
      <c r="H15" s="3"/>
      <c r="I15" s="3"/>
      <c r="J15" s="3"/>
      <c r="K15" s="3"/>
      <c r="L15" s="17"/>
      <c r="M15" s="17" t="s">
        <v>152</v>
      </c>
      <c r="N15" s="3"/>
      <c r="Q15" s="20" t="s">
        <v>137</v>
      </c>
      <c r="R15" s="210"/>
      <c r="S15" s="210"/>
      <c r="T15" s="210"/>
      <c r="U15" s="210"/>
      <c r="V15" s="210"/>
      <c r="W15" s="210"/>
      <c r="X15" s="210"/>
      <c r="Y15" s="210"/>
      <c r="Z15" s="7"/>
      <c r="AA15" s="7" t="s">
        <v>212</v>
      </c>
    </row>
    <row r="16" spans="1:27" ht="50.1" customHeight="1" x14ac:dyDescent="0.15">
      <c r="A16" s="1"/>
      <c r="B16" s="21"/>
      <c r="C16" s="74" t="s">
        <v>50</v>
      </c>
      <c r="D16" s="72" t="s">
        <v>59</v>
      </c>
      <c r="E16" s="73" t="s">
        <v>52</v>
      </c>
      <c r="F16" s="73" t="s">
        <v>53</v>
      </c>
      <c r="G16" s="73" t="s">
        <v>54</v>
      </c>
      <c r="H16" s="73" t="s">
        <v>55</v>
      </c>
      <c r="I16" s="73" t="s">
        <v>56</v>
      </c>
      <c r="J16" s="73" t="s">
        <v>57</v>
      </c>
      <c r="K16" s="73" t="s">
        <v>60</v>
      </c>
      <c r="L16" s="73" t="s">
        <v>61</v>
      </c>
      <c r="M16" s="73" t="s">
        <v>49</v>
      </c>
      <c r="N16" s="21"/>
      <c r="Q16" s="74" t="s">
        <v>50</v>
      </c>
      <c r="R16" s="211" t="s">
        <v>59</v>
      </c>
      <c r="S16" s="212" t="s">
        <v>52</v>
      </c>
      <c r="T16" s="212" t="s">
        <v>53</v>
      </c>
      <c r="U16" s="212" t="s">
        <v>54</v>
      </c>
      <c r="V16" s="212" t="s">
        <v>55</v>
      </c>
      <c r="W16" s="212" t="s">
        <v>56</v>
      </c>
      <c r="X16" s="212" t="s">
        <v>57</v>
      </c>
      <c r="Y16" s="212" t="s">
        <v>60</v>
      </c>
      <c r="Z16" s="212" t="s">
        <v>61</v>
      </c>
      <c r="AA16" s="212" t="s">
        <v>49</v>
      </c>
    </row>
    <row r="17" spans="1:27" ht="50.1" customHeight="1" x14ac:dyDescent="0.15">
      <c r="A17" s="1"/>
      <c r="B17" s="21"/>
      <c r="C17" s="76" t="s">
        <v>139</v>
      </c>
      <c r="D17" s="202">
        <v>4110</v>
      </c>
      <c r="E17" s="202">
        <v>257050424</v>
      </c>
      <c r="F17" s="202">
        <v>242995427</v>
      </c>
      <c r="G17" s="202">
        <v>14054996</v>
      </c>
      <c r="H17" s="202">
        <v>10435510</v>
      </c>
      <c r="I17" s="203">
        <v>3.938475455440127E-4</v>
      </c>
      <c r="J17" s="202">
        <v>5536</v>
      </c>
      <c r="K17" s="214" t="s">
        <v>161</v>
      </c>
      <c r="L17" s="202">
        <v>4110</v>
      </c>
      <c r="M17" s="202">
        <v>4110</v>
      </c>
      <c r="N17" s="21"/>
      <c r="Q17" s="76" t="s">
        <v>139</v>
      </c>
      <c r="R17" s="215">
        <v>4110000</v>
      </c>
      <c r="S17" s="216">
        <v>257050424000</v>
      </c>
      <c r="T17" s="217">
        <v>242995427000</v>
      </c>
      <c r="U17" s="217">
        <v>14054996000</v>
      </c>
      <c r="V17" s="217">
        <v>10435510000</v>
      </c>
      <c r="W17" s="209">
        <v>3.938475455440127E-4</v>
      </c>
      <c r="X17" s="217">
        <v>5535525.677230916</v>
      </c>
      <c r="Y17" s="217" t="s">
        <v>161</v>
      </c>
      <c r="Z17" s="217">
        <v>4110000</v>
      </c>
      <c r="AA17" s="217">
        <v>4110000</v>
      </c>
    </row>
    <row r="18" spans="1:27" ht="50.1" customHeight="1" x14ac:dyDescent="0.15">
      <c r="A18" s="1"/>
      <c r="B18" s="21"/>
      <c r="C18" s="76" t="s">
        <v>258</v>
      </c>
      <c r="D18" s="202">
        <v>2623</v>
      </c>
      <c r="E18" s="202">
        <v>22081596</v>
      </c>
      <c r="F18" s="202">
        <v>21122529</v>
      </c>
      <c r="G18" s="202">
        <v>959068</v>
      </c>
      <c r="H18" s="202">
        <v>625612</v>
      </c>
      <c r="I18" s="203">
        <v>4.1926945135323489E-3</v>
      </c>
      <c r="J18" s="202">
        <v>4021</v>
      </c>
      <c r="K18" s="214" t="s">
        <v>161</v>
      </c>
      <c r="L18" s="202">
        <v>2623</v>
      </c>
      <c r="M18" s="202">
        <v>2623</v>
      </c>
      <c r="N18" s="21"/>
      <c r="Q18" s="76" t="s">
        <v>258</v>
      </c>
      <c r="R18" s="218">
        <v>2623000</v>
      </c>
      <c r="S18" s="216">
        <v>22081596075</v>
      </c>
      <c r="T18" s="217">
        <v>21122528519</v>
      </c>
      <c r="U18" s="217">
        <v>959067556</v>
      </c>
      <c r="V18" s="217">
        <v>625612000</v>
      </c>
      <c r="W18" s="209">
        <v>4.1926945135323489E-3</v>
      </c>
      <c r="X18" s="217">
        <v>4021077.2801480787</v>
      </c>
      <c r="Y18" s="217" t="s">
        <v>161</v>
      </c>
      <c r="Z18" s="217">
        <v>2623000</v>
      </c>
      <c r="AA18" s="217">
        <v>2623000</v>
      </c>
    </row>
    <row r="19" spans="1:27" ht="50.1" customHeight="1" x14ac:dyDescent="0.15">
      <c r="A19" s="1"/>
      <c r="B19" s="21"/>
      <c r="C19" s="76" t="s">
        <v>140</v>
      </c>
      <c r="D19" s="202">
        <v>3022</v>
      </c>
      <c r="E19" s="202">
        <v>884660604</v>
      </c>
      <c r="F19" s="202">
        <v>783242793</v>
      </c>
      <c r="G19" s="202">
        <v>101417810</v>
      </c>
      <c r="H19" s="202">
        <v>32428748</v>
      </c>
      <c r="I19" s="203">
        <v>9.3188920836327399E-5</v>
      </c>
      <c r="J19" s="202">
        <v>9451</v>
      </c>
      <c r="K19" s="214" t="s">
        <v>161</v>
      </c>
      <c r="L19" s="202">
        <v>3022</v>
      </c>
      <c r="M19" s="202">
        <v>3022</v>
      </c>
      <c r="N19" s="21"/>
      <c r="Q19" s="76" t="s">
        <v>140</v>
      </c>
      <c r="R19" s="218">
        <v>3022000</v>
      </c>
      <c r="S19" s="216">
        <v>884660603522</v>
      </c>
      <c r="T19" s="217">
        <v>783242793235</v>
      </c>
      <c r="U19" s="217">
        <v>101417810287</v>
      </c>
      <c r="V19" s="217">
        <v>32428747676</v>
      </c>
      <c r="W19" s="209">
        <v>9.3188920836327399E-5</v>
      </c>
      <c r="X19" s="217">
        <v>9451016.2942289133</v>
      </c>
      <c r="Y19" s="217" t="s">
        <v>161</v>
      </c>
      <c r="Z19" s="217">
        <v>3022000</v>
      </c>
      <c r="AA19" s="217">
        <v>3022000</v>
      </c>
    </row>
    <row r="20" spans="1:27" ht="50.1" customHeight="1" x14ac:dyDescent="0.15">
      <c r="A20" s="1"/>
      <c r="B20" s="21"/>
      <c r="C20" s="76" t="s">
        <v>259</v>
      </c>
      <c r="D20" s="202">
        <v>53</v>
      </c>
      <c r="E20" s="202">
        <v>363531</v>
      </c>
      <c r="F20" s="202">
        <v>15648</v>
      </c>
      <c r="G20" s="202">
        <v>347882</v>
      </c>
      <c r="H20" s="202">
        <v>23000</v>
      </c>
      <c r="I20" s="203">
        <v>2.3043478260869566E-3</v>
      </c>
      <c r="J20" s="202">
        <v>802</v>
      </c>
      <c r="K20" s="214" t="s">
        <v>161</v>
      </c>
      <c r="L20" s="202">
        <v>53</v>
      </c>
      <c r="M20" s="202">
        <v>53</v>
      </c>
      <c r="N20" s="21"/>
      <c r="Q20" s="76" t="s">
        <v>259</v>
      </c>
      <c r="R20" s="218">
        <v>53000</v>
      </c>
      <c r="S20" s="216">
        <v>363530513</v>
      </c>
      <c r="T20" s="217">
        <v>15648368</v>
      </c>
      <c r="U20" s="217">
        <v>347882145</v>
      </c>
      <c r="V20" s="217">
        <v>23000000</v>
      </c>
      <c r="W20" s="209">
        <v>2.3043478260869566E-3</v>
      </c>
      <c r="X20" s="217">
        <v>801641.46456521738</v>
      </c>
      <c r="Y20" s="217" t="s">
        <v>161</v>
      </c>
      <c r="Z20" s="217">
        <v>53000</v>
      </c>
      <c r="AA20" s="217">
        <v>53000</v>
      </c>
    </row>
    <row r="21" spans="1:27" ht="50.1" customHeight="1" x14ac:dyDescent="0.15">
      <c r="A21" s="1"/>
      <c r="B21" s="21"/>
      <c r="C21" s="76" t="s">
        <v>260</v>
      </c>
      <c r="D21" s="202">
        <v>2200</v>
      </c>
      <c r="E21" s="202">
        <v>3877615</v>
      </c>
      <c r="F21" s="202">
        <v>791344</v>
      </c>
      <c r="G21" s="202">
        <v>3086271</v>
      </c>
      <c r="H21" s="202">
        <v>1500000</v>
      </c>
      <c r="I21" s="203">
        <v>1.4666666666666667E-3</v>
      </c>
      <c r="J21" s="202">
        <v>4527</v>
      </c>
      <c r="K21" s="214" t="s">
        <v>161</v>
      </c>
      <c r="L21" s="202">
        <v>2200</v>
      </c>
      <c r="M21" s="202">
        <v>2200</v>
      </c>
      <c r="N21" s="21"/>
      <c r="Q21" s="76" t="s">
        <v>260</v>
      </c>
      <c r="R21" s="218">
        <v>2200000</v>
      </c>
      <c r="S21" s="216">
        <v>3877615000</v>
      </c>
      <c r="T21" s="217">
        <v>791344000</v>
      </c>
      <c r="U21" s="217">
        <v>3086271000</v>
      </c>
      <c r="V21" s="217">
        <v>1500000000</v>
      </c>
      <c r="W21" s="209">
        <v>1.4666666666666667E-3</v>
      </c>
      <c r="X21" s="217">
        <v>4526530.8</v>
      </c>
      <c r="Y21" s="217" t="s">
        <v>161</v>
      </c>
      <c r="Z21" s="217">
        <v>2200000</v>
      </c>
      <c r="AA21" s="217">
        <v>2200000</v>
      </c>
    </row>
    <row r="22" spans="1:27" ht="50.1" customHeight="1" x14ac:dyDescent="0.15">
      <c r="A22" s="1"/>
      <c r="B22" s="21"/>
      <c r="C22" s="76" t="s">
        <v>261</v>
      </c>
      <c r="D22" s="202">
        <v>3328</v>
      </c>
      <c r="E22" s="202">
        <v>1796422</v>
      </c>
      <c r="F22" s="202">
        <v>409031</v>
      </c>
      <c r="G22" s="202">
        <v>1387391</v>
      </c>
      <c r="H22" s="202">
        <v>100000</v>
      </c>
      <c r="I22" s="203">
        <v>3.3279999999999997E-2</v>
      </c>
      <c r="J22" s="202">
        <v>46172</v>
      </c>
      <c r="K22" s="214" t="s">
        <v>161</v>
      </c>
      <c r="L22" s="202">
        <v>3328</v>
      </c>
      <c r="M22" s="202">
        <v>3328</v>
      </c>
      <c r="N22" s="21"/>
      <c r="Q22" s="76" t="s">
        <v>261</v>
      </c>
      <c r="R22" s="218">
        <v>3328000</v>
      </c>
      <c r="S22" s="216">
        <v>1796422029</v>
      </c>
      <c r="T22" s="217">
        <v>409031323</v>
      </c>
      <c r="U22" s="217">
        <v>1387390706</v>
      </c>
      <c r="V22" s="217">
        <v>100000000</v>
      </c>
      <c r="W22" s="209">
        <v>3.3279999999999997E-2</v>
      </c>
      <c r="X22" s="217">
        <v>46172362.695679992</v>
      </c>
      <c r="Y22" s="217" t="s">
        <v>161</v>
      </c>
      <c r="Z22" s="217">
        <v>3328000</v>
      </c>
      <c r="AA22" s="217">
        <v>3328000</v>
      </c>
    </row>
    <row r="23" spans="1:27" ht="50.1" customHeight="1" x14ac:dyDescent="0.15">
      <c r="A23" s="1"/>
      <c r="B23" s="21"/>
      <c r="C23" s="76" t="s">
        <v>262</v>
      </c>
      <c r="D23" s="202">
        <v>184</v>
      </c>
      <c r="E23" s="202">
        <v>1294165</v>
      </c>
      <c r="F23" s="202">
        <v>720065</v>
      </c>
      <c r="G23" s="202">
        <v>574100</v>
      </c>
      <c r="H23" s="202">
        <v>82000</v>
      </c>
      <c r="I23" s="203">
        <v>2.2439024390243901E-3</v>
      </c>
      <c r="J23" s="202">
        <v>1288</v>
      </c>
      <c r="K23" s="214" t="s">
        <v>161</v>
      </c>
      <c r="L23" s="202">
        <v>184</v>
      </c>
      <c r="M23" s="202">
        <v>184</v>
      </c>
      <c r="N23" s="21"/>
      <c r="Q23" s="76" t="s">
        <v>262</v>
      </c>
      <c r="R23" s="218">
        <v>184000</v>
      </c>
      <c r="S23" s="216">
        <v>1294164977</v>
      </c>
      <c r="T23" s="217">
        <v>720065386</v>
      </c>
      <c r="U23" s="217">
        <v>574099591</v>
      </c>
      <c r="V23" s="217">
        <v>82000000</v>
      </c>
      <c r="W23" s="209">
        <v>2.2439024390243901E-3</v>
      </c>
      <c r="X23" s="217">
        <v>1288223.4724878047</v>
      </c>
      <c r="Y23" s="217" t="s">
        <v>161</v>
      </c>
      <c r="Z23" s="217">
        <v>184000</v>
      </c>
      <c r="AA23" s="217">
        <v>184000</v>
      </c>
    </row>
    <row r="24" spans="1:27" ht="50.1" customHeight="1" x14ac:dyDescent="0.15">
      <c r="A24" s="1"/>
      <c r="B24" s="21"/>
      <c r="C24" s="76" t="s">
        <v>263</v>
      </c>
      <c r="D24" s="202">
        <v>6000</v>
      </c>
      <c r="E24" s="202">
        <v>3769930</v>
      </c>
      <c r="F24" s="202">
        <v>1458652</v>
      </c>
      <c r="G24" s="202">
        <v>2311278</v>
      </c>
      <c r="H24" s="202">
        <v>420700</v>
      </c>
      <c r="I24" s="203">
        <v>1.4261944378416925E-2</v>
      </c>
      <c r="J24" s="202">
        <v>32963</v>
      </c>
      <c r="K24" s="214" t="s">
        <v>161</v>
      </c>
      <c r="L24" s="202">
        <v>6000</v>
      </c>
      <c r="M24" s="202">
        <v>6000</v>
      </c>
      <c r="N24" s="21"/>
      <c r="Q24" s="76" t="s">
        <v>263</v>
      </c>
      <c r="R24" s="218">
        <v>6000000</v>
      </c>
      <c r="S24" s="216">
        <v>3769930000</v>
      </c>
      <c r="T24" s="217">
        <v>1458652000</v>
      </c>
      <c r="U24" s="217">
        <v>2311278000</v>
      </c>
      <c r="V24" s="217">
        <v>420700000</v>
      </c>
      <c r="W24" s="209">
        <v>1.4261944378416925E-2</v>
      </c>
      <c r="X24" s="217">
        <v>32963318.279058713</v>
      </c>
      <c r="Y24" s="217" t="s">
        <v>161</v>
      </c>
      <c r="Z24" s="217">
        <v>6000000</v>
      </c>
      <c r="AA24" s="217">
        <v>6000000</v>
      </c>
    </row>
    <row r="25" spans="1:27" ht="50.1" customHeight="1" x14ac:dyDescent="0.15">
      <c r="A25" s="1"/>
      <c r="B25" s="21"/>
      <c r="C25" s="76" t="s">
        <v>264</v>
      </c>
      <c r="D25" s="202">
        <v>20000</v>
      </c>
      <c r="E25" s="202">
        <v>180511</v>
      </c>
      <c r="F25" s="202">
        <v>11929</v>
      </c>
      <c r="G25" s="202">
        <v>168582</v>
      </c>
      <c r="H25" s="202">
        <v>100000</v>
      </c>
      <c r="I25" s="203">
        <v>0.2</v>
      </c>
      <c r="J25" s="202">
        <v>33716</v>
      </c>
      <c r="K25" s="204" t="s">
        <v>161</v>
      </c>
      <c r="L25" s="202">
        <v>20000</v>
      </c>
      <c r="M25" s="202">
        <v>20000</v>
      </c>
      <c r="N25" s="21"/>
      <c r="Q25" s="76" t="s">
        <v>264</v>
      </c>
      <c r="R25" s="218">
        <v>20000000</v>
      </c>
      <c r="S25" s="219">
        <v>180511000</v>
      </c>
      <c r="T25" s="207">
        <v>11929000</v>
      </c>
      <c r="U25" s="217">
        <v>168582000</v>
      </c>
      <c r="V25" s="207">
        <v>100000000</v>
      </c>
      <c r="W25" s="209">
        <v>0.2</v>
      </c>
      <c r="X25" s="217">
        <v>33716400</v>
      </c>
      <c r="Y25" s="217" t="s">
        <v>161</v>
      </c>
      <c r="Z25" s="217">
        <v>20000000</v>
      </c>
      <c r="AA25" s="217">
        <v>20000000</v>
      </c>
    </row>
    <row r="26" spans="1:27" ht="50.1" customHeight="1" x14ac:dyDescent="0.15">
      <c r="A26" s="1"/>
      <c r="B26" s="21"/>
      <c r="C26" s="76" t="s">
        <v>265</v>
      </c>
      <c r="D26" s="202">
        <v>557150</v>
      </c>
      <c r="E26" s="202">
        <v>1314726</v>
      </c>
      <c r="F26" s="202">
        <v>423088</v>
      </c>
      <c r="G26" s="202">
        <v>891638</v>
      </c>
      <c r="H26" s="202">
        <v>100000</v>
      </c>
      <c r="I26" s="203">
        <v>5.5715000000000003</v>
      </c>
      <c r="J26" s="202">
        <v>4967760</v>
      </c>
      <c r="K26" s="204" t="s">
        <v>161</v>
      </c>
      <c r="L26" s="202">
        <v>557150</v>
      </c>
      <c r="M26" s="202">
        <v>557150</v>
      </c>
      <c r="N26" s="21"/>
      <c r="Q26" s="76" t="s">
        <v>265</v>
      </c>
      <c r="R26" s="218">
        <v>557150000</v>
      </c>
      <c r="S26" s="219">
        <v>1314725978</v>
      </c>
      <c r="T26" s="207">
        <v>423088214</v>
      </c>
      <c r="U26" s="217">
        <v>891637764</v>
      </c>
      <c r="V26" s="207">
        <v>100000000</v>
      </c>
      <c r="W26" s="209">
        <v>5.5715000000000003</v>
      </c>
      <c r="X26" s="217">
        <v>4967759802.1260004</v>
      </c>
      <c r="Y26" s="217" t="s">
        <v>161</v>
      </c>
      <c r="Z26" s="217">
        <v>557150000</v>
      </c>
      <c r="AA26" s="217">
        <v>557150000</v>
      </c>
    </row>
    <row r="27" spans="1:27" ht="50.1" customHeight="1" x14ac:dyDescent="0.15">
      <c r="A27" s="1"/>
      <c r="B27" s="21"/>
      <c r="C27" s="76" t="s">
        <v>141</v>
      </c>
      <c r="D27" s="202">
        <v>6700</v>
      </c>
      <c r="E27" s="202">
        <v>24346700000</v>
      </c>
      <c r="F27" s="202">
        <v>24022803000</v>
      </c>
      <c r="G27" s="202">
        <v>323896000</v>
      </c>
      <c r="H27" s="202">
        <v>16602000</v>
      </c>
      <c r="I27" s="203">
        <v>4.0356583544151305E-4</v>
      </c>
      <c r="J27" s="202">
        <v>130713</v>
      </c>
      <c r="K27" s="204" t="s">
        <v>161</v>
      </c>
      <c r="L27" s="202">
        <v>6700</v>
      </c>
      <c r="M27" s="202">
        <v>6700</v>
      </c>
      <c r="N27" s="21"/>
      <c r="Q27" s="76" t="s">
        <v>141</v>
      </c>
      <c r="R27" s="218">
        <v>6700000</v>
      </c>
      <c r="S27" s="219">
        <v>24346700000000</v>
      </c>
      <c r="T27" s="207">
        <v>24022803000000</v>
      </c>
      <c r="U27" s="217">
        <v>323896000000</v>
      </c>
      <c r="V27" s="207">
        <v>16602000000</v>
      </c>
      <c r="W27" s="209">
        <v>4.0356583544151305E-4</v>
      </c>
      <c r="X27" s="217">
        <v>130713359.83616431</v>
      </c>
      <c r="Y27" s="217" t="s">
        <v>161</v>
      </c>
      <c r="Z27" s="217">
        <v>6700000</v>
      </c>
      <c r="AA27" s="217">
        <v>6700000</v>
      </c>
    </row>
    <row r="28" spans="1:27" ht="50.1" customHeight="1" x14ac:dyDescent="0.15">
      <c r="A28" s="1"/>
      <c r="B28" s="21"/>
      <c r="C28" s="75" t="s">
        <v>4</v>
      </c>
      <c r="D28" s="202">
        <v>605370</v>
      </c>
      <c r="E28" s="202">
        <v>25523089523</v>
      </c>
      <c r="F28" s="202">
        <v>25073993507</v>
      </c>
      <c r="G28" s="202">
        <v>449095015</v>
      </c>
      <c r="H28" s="202">
        <v>62417570</v>
      </c>
      <c r="I28" s="213" t="s">
        <v>161</v>
      </c>
      <c r="J28" s="202">
        <v>5236949</v>
      </c>
      <c r="K28" s="204" t="s">
        <v>161</v>
      </c>
      <c r="L28" s="202">
        <v>605370</v>
      </c>
      <c r="M28" s="204" t="s">
        <v>161</v>
      </c>
      <c r="N28" s="21"/>
      <c r="Q28" s="75" t="s">
        <v>4</v>
      </c>
      <c r="R28" s="220">
        <v>605370000</v>
      </c>
      <c r="S28" s="221">
        <v>25523089523094</v>
      </c>
      <c r="T28" s="221">
        <v>25073993507045</v>
      </c>
      <c r="U28" s="221">
        <v>449095015049</v>
      </c>
      <c r="V28" s="221">
        <v>62417569676</v>
      </c>
      <c r="W28" s="209" t="s">
        <v>161</v>
      </c>
      <c r="X28" s="217">
        <v>5236949257.9255648</v>
      </c>
      <c r="Y28" s="217" t="s">
        <v>161</v>
      </c>
      <c r="Z28" s="207">
        <v>605370000</v>
      </c>
      <c r="AA28" s="207" t="s">
        <v>161</v>
      </c>
    </row>
    <row r="29" spans="1:27" ht="7.5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6.7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Q30" t="s">
        <v>266</v>
      </c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6.5" customHeight="1" x14ac:dyDescent="0.15">
      <c r="C31" t="s">
        <v>266</v>
      </c>
    </row>
    <row r="32" spans="1:27" ht="16.5" customHeight="1" x14ac:dyDescent="0.15"/>
    <row r="33" spans="4:21" x14ac:dyDescent="0.15">
      <c r="G33" s="92"/>
      <c r="U33" s="92"/>
    </row>
    <row r="36" spans="4:21" x14ac:dyDescent="0.15">
      <c r="D36" s="92">
        <f>D13+D28</f>
        <v>2175254</v>
      </c>
    </row>
  </sheetData>
  <phoneticPr fontId="3"/>
  <pageMargins left="0.7" right="0.7" top="0.75" bottom="0.75" header="0.3" footer="0.3"/>
  <pageSetup paperSize="9" scale="55" orientation="landscape" r:id="rId1"/>
  <headerFooter>
    <oddHeader>&amp;R一般会計等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26"/>
  <sheetViews>
    <sheetView zoomScaleNormal="100" zoomScaleSheetLayoutView="100" workbookViewId="0">
      <selection activeCell="F14" sqref="F14"/>
    </sheetView>
  </sheetViews>
  <sheetFormatPr defaultRowHeight="13.5" x14ac:dyDescent="0.15"/>
  <cols>
    <col min="1" max="1" width="1.25" customWidth="1"/>
    <col min="2" max="2" width="5.625" customWidth="1"/>
    <col min="3" max="3" width="20.625" customWidth="1"/>
    <col min="4" max="8" width="15.625" customWidth="1"/>
    <col min="9" max="9" width="5.625" customWidth="1"/>
    <col min="10" max="10" width="10.625" customWidth="1"/>
    <col min="11" max="11" width="10.75" hidden="1" customWidth="1"/>
    <col min="12" max="12" width="0.75" customWidth="1"/>
    <col min="13" max="13" width="0.375" customWidth="1"/>
    <col min="14" max="14" width="16.125" bestFit="1" customWidth="1"/>
  </cols>
  <sheetData>
    <row r="1" spans="2:14" ht="12.75" customHeight="1" x14ac:dyDescent="0.15"/>
    <row r="2" spans="2:14" ht="18.75" customHeight="1" x14ac:dyDescent="0.15">
      <c r="B2" s="3"/>
      <c r="C2" s="24" t="s">
        <v>65</v>
      </c>
      <c r="D2" s="25"/>
      <c r="E2" s="25"/>
      <c r="F2" s="25"/>
      <c r="G2" s="25"/>
      <c r="H2" s="25"/>
      <c r="I2" s="25"/>
      <c r="J2" s="26" t="s">
        <v>153</v>
      </c>
      <c r="K2" s="3"/>
      <c r="L2" s="3"/>
    </row>
    <row r="3" spans="2:14" s="1" customFormat="1" ht="14.1" customHeight="1" x14ac:dyDescent="0.15">
      <c r="B3" s="21"/>
      <c r="C3" s="284" t="s">
        <v>62</v>
      </c>
      <c r="D3" s="285" t="s">
        <v>3</v>
      </c>
      <c r="E3" s="285" t="s">
        <v>2</v>
      </c>
      <c r="F3" s="285" t="s">
        <v>0</v>
      </c>
      <c r="G3" s="285" t="s">
        <v>1</v>
      </c>
      <c r="H3" s="297" t="s">
        <v>63</v>
      </c>
      <c r="I3" s="293" t="s">
        <v>64</v>
      </c>
      <c r="J3" s="294"/>
      <c r="K3" s="28" t="s">
        <v>4</v>
      </c>
      <c r="L3" s="21"/>
    </row>
    <row r="4" spans="2:14" s="30" customFormat="1" ht="14.1" customHeight="1" x14ac:dyDescent="0.15">
      <c r="B4" s="22"/>
      <c r="C4" s="284"/>
      <c r="D4" s="286"/>
      <c r="E4" s="286"/>
      <c r="F4" s="286"/>
      <c r="G4" s="286"/>
      <c r="H4" s="286"/>
      <c r="I4" s="295"/>
      <c r="J4" s="296"/>
      <c r="K4" s="29"/>
      <c r="L4" s="22"/>
    </row>
    <row r="5" spans="2:14" s="1" customFormat="1" ht="14.1" customHeight="1" x14ac:dyDescent="0.15">
      <c r="B5" s="21"/>
      <c r="C5" s="287" t="s">
        <v>142</v>
      </c>
      <c r="D5" s="289">
        <v>67397</v>
      </c>
      <c r="E5" s="291" t="s">
        <v>253</v>
      </c>
      <c r="F5" s="291" t="s">
        <v>253</v>
      </c>
      <c r="G5" s="289">
        <v>61866</v>
      </c>
      <c r="H5" s="289">
        <v>129264</v>
      </c>
      <c r="I5" s="180" t="s">
        <v>255</v>
      </c>
      <c r="J5" s="186">
        <v>67397</v>
      </c>
      <c r="K5" s="32"/>
      <c r="L5" s="21"/>
      <c r="N5" s="176"/>
    </row>
    <row r="6" spans="2:14" s="1" customFormat="1" ht="14.1" customHeight="1" x14ac:dyDescent="0.15">
      <c r="B6" s="21"/>
      <c r="C6" s="288"/>
      <c r="D6" s="290"/>
      <c r="E6" s="292"/>
      <c r="F6" s="292"/>
      <c r="G6" s="290"/>
      <c r="H6" s="290"/>
      <c r="I6" s="181" t="s">
        <v>254</v>
      </c>
      <c r="J6" s="191">
        <v>61866</v>
      </c>
      <c r="K6" s="32"/>
      <c r="L6" s="21"/>
      <c r="N6" s="176"/>
    </row>
    <row r="7" spans="2:14" s="1" customFormat="1" ht="14.1" customHeight="1" x14ac:dyDescent="0.15">
      <c r="B7" s="21"/>
      <c r="C7" s="287" t="s">
        <v>143</v>
      </c>
      <c r="D7" s="289">
        <v>14343</v>
      </c>
      <c r="E7" s="291" t="s">
        <v>253</v>
      </c>
      <c r="F7" s="289">
        <v>288689</v>
      </c>
      <c r="G7" s="291" t="s">
        <v>253</v>
      </c>
      <c r="H7" s="289">
        <v>303032</v>
      </c>
      <c r="I7" s="180" t="s">
        <v>255</v>
      </c>
      <c r="J7" s="186">
        <v>14343</v>
      </c>
      <c r="K7" s="32"/>
      <c r="L7" s="21"/>
      <c r="N7" s="176"/>
    </row>
    <row r="8" spans="2:14" s="1" customFormat="1" ht="14.1" customHeight="1" x14ac:dyDescent="0.15">
      <c r="B8" s="21"/>
      <c r="C8" s="288"/>
      <c r="D8" s="290"/>
      <c r="E8" s="292"/>
      <c r="F8" s="290"/>
      <c r="G8" s="292"/>
      <c r="H8" s="290"/>
      <c r="I8" s="182" t="s">
        <v>256</v>
      </c>
      <c r="J8" s="187">
        <v>288689</v>
      </c>
      <c r="K8" s="32"/>
      <c r="L8" s="21"/>
      <c r="N8" s="176"/>
    </row>
    <row r="9" spans="2:14" s="1" customFormat="1" ht="27.95" customHeight="1" x14ac:dyDescent="0.15">
      <c r="B9" s="21"/>
      <c r="C9" s="31" t="s">
        <v>144</v>
      </c>
      <c r="D9" s="94">
        <v>914</v>
      </c>
      <c r="E9" s="190" t="s">
        <v>253</v>
      </c>
      <c r="F9" s="190" t="s">
        <v>253</v>
      </c>
      <c r="G9" s="190" t="s">
        <v>253</v>
      </c>
      <c r="H9" s="94">
        <v>914</v>
      </c>
      <c r="I9" s="183" t="s">
        <v>255</v>
      </c>
      <c r="J9" s="188">
        <v>914</v>
      </c>
      <c r="K9" s="32"/>
      <c r="L9" s="21"/>
      <c r="N9" s="176"/>
    </row>
    <row r="10" spans="2:14" s="1" customFormat="1" ht="27.95" customHeight="1" x14ac:dyDescent="0.15">
      <c r="B10" s="21"/>
      <c r="C10" s="31" t="s">
        <v>145</v>
      </c>
      <c r="D10" s="94">
        <v>29</v>
      </c>
      <c r="E10" s="190" t="s">
        <v>253</v>
      </c>
      <c r="F10" s="190" t="s">
        <v>253</v>
      </c>
      <c r="G10" s="190" t="s">
        <v>253</v>
      </c>
      <c r="H10" s="94">
        <v>29</v>
      </c>
      <c r="I10" s="183" t="s">
        <v>255</v>
      </c>
      <c r="J10" s="188">
        <v>29</v>
      </c>
      <c r="K10" s="32"/>
      <c r="L10" s="21"/>
      <c r="N10" s="176"/>
    </row>
    <row r="11" spans="2:14" s="1" customFormat="1" ht="27.95" customHeight="1" x14ac:dyDescent="0.15">
      <c r="B11" s="21"/>
      <c r="C11" s="31" t="s">
        <v>146</v>
      </c>
      <c r="D11" s="94">
        <v>2039756</v>
      </c>
      <c r="E11" s="190" t="s">
        <v>253</v>
      </c>
      <c r="F11" s="190" t="s">
        <v>253</v>
      </c>
      <c r="G11" s="190" t="s">
        <v>253</v>
      </c>
      <c r="H11" s="94">
        <v>2039756</v>
      </c>
      <c r="I11" s="183" t="s">
        <v>255</v>
      </c>
      <c r="J11" s="188">
        <v>2039756</v>
      </c>
      <c r="K11" s="32"/>
      <c r="L11" s="21"/>
      <c r="N11" s="176"/>
    </row>
    <row r="12" spans="2:14" s="1" customFormat="1" ht="27.95" customHeight="1" x14ac:dyDescent="0.15">
      <c r="B12" s="21"/>
      <c r="C12" s="31" t="s">
        <v>147</v>
      </c>
      <c r="D12" s="94">
        <v>801024</v>
      </c>
      <c r="E12" s="190" t="s">
        <v>253</v>
      </c>
      <c r="F12" s="190" t="s">
        <v>253</v>
      </c>
      <c r="G12" s="190" t="s">
        <v>253</v>
      </c>
      <c r="H12" s="94">
        <v>801024</v>
      </c>
      <c r="I12" s="183" t="s">
        <v>255</v>
      </c>
      <c r="J12" s="188">
        <v>801024</v>
      </c>
      <c r="K12" s="32"/>
      <c r="L12" s="21"/>
      <c r="N12" s="176"/>
    </row>
    <row r="13" spans="2:14" s="1" customFormat="1" ht="27.95" customHeight="1" x14ac:dyDescent="0.15">
      <c r="B13" s="21"/>
      <c r="C13" s="31" t="s">
        <v>148</v>
      </c>
      <c r="D13" s="94">
        <v>2792</v>
      </c>
      <c r="E13" s="190" t="s">
        <v>253</v>
      </c>
      <c r="F13" s="190" t="s">
        <v>253</v>
      </c>
      <c r="G13" s="190" t="s">
        <v>253</v>
      </c>
      <c r="H13" s="94">
        <v>2792</v>
      </c>
      <c r="I13" s="183" t="s">
        <v>255</v>
      </c>
      <c r="J13" s="188">
        <v>2792</v>
      </c>
      <c r="K13" s="32"/>
      <c r="L13" s="21"/>
      <c r="N13" s="176"/>
    </row>
    <row r="14" spans="2:14" s="1" customFormat="1" ht="27.95" customHeight="1" x14ac:dyDescent="0.15">
      <c r="B14" s="21"/>
      <c r="C14" s="31" t="s">
        <v>149</v>
      </c>
      <c r="D14" s="94">
        <v>118088</v>
      </c>
      <c r="E14" s="190" t="s">
        <v>253</v>
      </c>
      <c r="F14" s="190" t="s">
        <v>253</v>
      </c>
      <c r="G14" s="190" t="s">
        <v>253</v>
      </c>
      <c r="H14" s="94">
        <v>118088</v>
      </c>
      <c r="I14" s="183" t="s">
        <v>255</v>
      </c>
      <c r="J14" s="188">
        <v>118088</v>
      </c>
      <c r="K14" s="32"/>
      <c r="L14" s="21"/>
      <c r="N14" s="176"/>
    </row>
    <row r="15" spans="2:14" s="1" customFormat="1" ht="27.95" customHeight="1" x14ac:dyDescent="0.15">
      <c r="B15" s="21"/>
      <c r="C15" s="31" t="s">
        <v>150</v>
      </c>
      <c r="D15" s="94">
        <v>1198</v>
      </c>
      <c r="E15" s="190" t="s">
        <v>253</v>
      </c>
      <c r="F15" s="190" t="s">
        <v>253</v>
      </c>
      <c r="G15" s="190" t="s">
        <v>253</v>
      </c>
      <c r="H15" s="94">
        <v>1198</v>
      </c>
      <c r="I15" s="183" t="s">
        <v>255</v>
      </c>
      <c r="J15" s="189">
        <v>1198</v>
      </c>
      <c r="K15" s="32"/>
      <c r="L15" s="21"/>
      <c r="N15" s="176"/>
    </row>
    <row r="16" spans="2:14" s="1" customFormat="1" ht="27.95" customHeight="1" x14ac:dyDescent="0.15">
      <c r="B16" s="21"/>
      <c r="C16" s="93" t="s">
        <v>168</v>
      </c>
      <c r="D16" s="94">
        <v>15692</v>
      </c>
      <c r="E16" s="190" t="s">
        <v>253</v>
      </c>
      <c r="F16" s="190" t="s">
        <v>253</v>
      </c>
      <c r="G16" s="190" t="s">
        <v>253</v>
      </c>
      <c r="H16" s="94">
        <v>15692</v>
      </c>
      <c r="I16" s="183" t="s">
        <v>255</v>
      </c>
      <c r="J16" s="186">
        <v>15692</v>
      </c>
      <c r="K16" s="32"/>
      <c r="L16" s="21"/>
      <c r="N16" s="176"/>
    </row>
    <row r="17" spans="2:14" s="1" customFormat="1" ht="27.95" customHeight="1" x14ac:dyDescent="0.15">
      <c r="B17" s="21"/>
      <c r="C17" s="230" t="s">
        <v>297</v>
      </c>
      <c r="D17" s="94">
        <v>5991</v>
      </c>
      <c r="E17" s="190" t="s">
        <v>252</v>
      </c>
      <c r="F17" s="190" t="s">
        <v>252</v>
      </c>
      <c r="G17" s="190" t="s">
        <v>252</v>
      </c>
      <c r="H17" s="94">
        <v>5991</v>
      </c>
      <c r="I17" s="183" t="s">
        <v>255</v>
      </c>
      <c r="J17" s="186">
        <v>5991</v>
      </c>
      <c r="K17" s="32"/>
      <c r="L17" s="21"/>
      <c r="N17" s="176"/>
    </row>
    <row r="18" spans="2:14" s="1" customFormat="1" ht="27.95" customHeight="1" x14ac:dyDescent="0.15">
      <c r="B18" s="21"/>
      <c r="C18" s="34" t="s">
        <v>4</v>
      </c>
      <c r="D18" s="94">
        <v>3067225</v>
      </c>
      <c r="E18" s="190" t="s">
        <v>253</v>
      </c>
      <c r="F18" s="94">
        <v>288689</v>
      </c>
      <c r="G18" s="94">
        <v>61866</v>
      </c>
      <c r="H18" s="94">
        <v>3417780</v>
      </c>
      <c r="I18" s="184"/>
      <c r="J18" s="185" t="s">
        <v>257</v>
      </c>
      <c r="K18" s="32"/>
      <c r="L18" s="21"/>
    </row>
    <row r="19" spans="2:14" s="1" customFormat="1" ht="11.25" customHeight="1" x14ac:dyDescent="0.15">
      <c r="B19" s="21"/>
      <c r="C19" s="35"/>
      <c r="D19" s="133"/>
      <c r="E19" s="133"/>
      <c r="F19" s="133"/>
      <c r="G19" s="133"/>
      <c r="H19" s="133"/>
      <c r="I19" s="133"/>
      <c r="J19" s="36"/>
      <c r="K19" s="36"/>
      <c r="L19" s="21"/>
    </row>
    <row r="20" spans="2:14" ht="17.25" customHeight="1" x14ac:dyDescent="0.15">
      <c r="B20" s="3"/>
      <c r="C20" t="s">
        <v>167</v>
      </c>
      <c r="D20" s="14"/>
      <c r="E20" s="14"/>
      <c r="F20" s="14"/>
      <c r="G20" s="14"/>
      <c r="H20" s="14"/>
      <c r="I20" s="14"/>
      <c r="J20" s="14"/>
      <c r="K20" s="3"/>
      <c r="L20" s="3"/>
    </row>
    <row r="21" spans="2:14" ht="7.5" customHeight="1" x14ac:dyDescent="0.15"/>
    <row r="22" spans="2:14" ht="15.75" customHeight="1" x14ac:dyDescent="0.15">
      <c r="H22" s="92"/>
      <c r="I22" s="92"/>
    </row>
    <row r="23" spans="2:14" x14ac:dyDescent="0.15">
      <c r="H23" s="92"/>
      <c r="I23" s="92"/>
    </row>
    <row r="26" spans="2:14" x14ac:dyDescent="0.15">
      <c r="H26" s="92"/>
      <c r="I26" s="92"/>
    </row>
  </sheetData>
  <mergeCells count="19">
    <mergeCell ref="H5:H6"/>
    <mergeCell ref="H7:H8"/>
    <mergeCell ref="I3:J4"/>
    <mergeCell ref="F5:F6"/>
    <mergeCell ref="E7:E8"/>
    <mergeCell ref="G7:G8"/>
    <mergeCell ref="G5:G6"/>
    <mergeCell ref="F7:F8"/>
    <mergeCell ref="H3:H4"/>
    <mergeCell ref="C5:C6"/>
    <mergeCell ref="C7:C8"/>
    <mergeCell ref="D5:D6"/>
    <mergeCell ref="D7:D8"/>
    <mergeCell ref="E5:E6"/>
    <mergeCell ref="C3:C4"/>
    <mergeCell ref="D3:D4"/>
    <mergeCell ref="E3:E4"/>
    <mergeCell ref="F3:F4"/>
    <mergeCell ref="G3:G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  <headerFooter>
    <oddHeader>&amp;R&amp;9一般会計等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50"/>
  <sheetViews>
    <sheetView view="pageBreakPreview" zoomScaleNormal="80" zoomScaleSheetLayoutView="100" workbookViewId="0">
      <selection activeCell="S21" sqref="S21"/>
    </sheetView>
  </sheetViews>
  <sheetFormatPr defaultRowHeight="13.5" x14ac:dyDescent="0.15"/>
  <cols>
    <col min="1" max="1" width="1" customWidth="1"/>
    <col min="2" max="2" width="2.125" customWidth="1"/>
    <col min="3" max="5" width="18.625" customWidth="1"/>
    <col min="6" max="6" width="3.5" customWidth="1"/>
    <col min="7" max="7" width="2.125" customWidth="1"/>
    <col min="8" max="10" width="18.625" customWidth="1"/>
  </cols>
  <sheetData>
    <row r="1" spans="2:10" ht="25.5" customHeight="1" x14ac:dyDescent="0.15"/>
    <row r="2" spans="2:10" ht="19.5" customHeight="1" x14ac:dyDescent="0.15">
      <c r="B2" s="40" t="s">
        <v>163</v>
      </c>
      <c r="C2" s="40"/>
      <c r="D2" s="2"/>
      <c r="E2" s="7" t="s">
        <v>200</v>
      </c>
      <c r="F2" s="2"/>
      <c r="G2" s="39" t="s">
        <v>164</v>
      </c>
      <c r="H2" s="39"/>
      <c r="I2" s="2"/>
      <c r="J2" s="7" t="s">
        <v>200</v>
      </c>
    </row>
    <row r="3" spans="2:10" s="1" customFormat="1" ht="30" customHeight="1" x14ac:dyDescent="0.15">
      <c r="B3" s="299" t="s">
        <v>66</v>
      </c>
      <c r="C3" s="300"/>
      <c r="D3" s="37" t="s">
        <v>67</v>
      </c>
      <c r="E3" s="37" t="s">
        <v>68</v>
      </c>
      <c r="F3" s="41"/>
      <c r="G3" s="299" t="s">
        <v>66</v>
      </c>
      <c r="H3" s="300"/>
      <c r="I3" s="37" t="s">
        <v>67</v>
      </c>
      <c r="J3" s="37" t="s">
        <v>68</v>
      </c>
    </row>
    <row r="4" spans="2:10" s="1" customFormat="1" ht="21" customHeight="1" x14ac:dyDescent="0.15">
      <c r="B4" s="42" t="s">
        <v>69</v>
      </c>
      <c r="C4" s="42"/>
      <c r="D4" s="79"/>
      <c r="E4" s="79"/>
      <c r="F4" s="41"/>
      <c r="G4" s="42" t="s">
        <v>69</v>
      </c>
      <c r="H4" s="42"/>
      <c r="I4" s="83"/>
      <c r="J4" s="83"/>
    </row>
    <row r="5" spans="2:10" s="1" customFormat="1" ht="21" customHeight="1" x14ac:dyDescent="0.15">
      <c r="B5" s="43" t="s">
        <v>158</v>
      </c>
      <c r="C5" s="43"/>
      <c r="D5" s="80"/>
      <c r="E5" s="80"/>
      <c r="F5" s="41"/>
      <c r="G5" s="43" t="s">
        <v>158</v>
      </c>
      <c r="H5" s="43"/>
      <c r="I5" s="84"/>
      <c r="J5" s="84"/>
    </row>
    <row r="6" spans="2:10" s="1" customFormat="1" ht="21" customHeight="1" thickBot="1" x14ac:dyDescent="0.2">
      <c r="B6" s="303" t="s">
        <v>70</v>
      </c>
      <c r="C6" s="304"/>
      <c r="D6" s="81"/>
      <c r="E6" s="81"/>
      <c r="F6" s="41"/>
      <c r="G6" s="303" t="s">
        <v>70</v>
      </c>
      <c r="H6" s="304"/>
      <c r="I6" s="85"/>
      <c r="J6" s="85"/>
    </row>
    <row r="7" spans="2:10" s="1" customFormat="1" ht="21" customHeight="1" thickTop="1" x14ac:dyDescent="0.15">
      <c r="B7" s="44" t="s">
        <v>71</v>
      </c>
      <c r="C7" s="44"/>
      <c r="D7" s="82"/>
      <c r="E7" s="82"/>
      <c r="F7" s="41"/>
      <c r="G7" s="44" t="s">
        <v>71</v>
      </c>
      <c r="H7" s="44"/>
      <c r="I7" s="86"/>
      <c r="J7" s="86"/>
    </row>
    <row r="8" spans="2:10" s="1" customFormat="1" ht="21" customHeight="1" x14ac:dyDescent="0.15">
      <c r="B8" s="44" t="s">
        <v>72</v>
      </c>
      <c r="C8" s="44"/>
      <c r="D8" s="82">
        <v>265400</v>
      </c>
      <c r="E8" s="86">
        <v>21905</v>
      </c>
      <c r="F8" s="41"/>
      <c r="G8" s="44" t="s">
        <v>72</v>
      </c>
      <c r="H8" s="44"/>
      <c r="I8" s="82">
        <v>159024</v>
      </c>
      <c r="J8" s="86">
        <v>3</v>
      </c>
    </row>
    <row r="9" spans="2:10" s="1" customFormat="1" ht="21" customHeight="1" x14ac:dyDescent="0.15">
      <c r="B9" s="152"/>
      <c r="C9" s="150" t="s">
        <v>213</v>
      </c>
      <c r="D9" s="79">
        <v>126847</v>
      </c>
      <c r="E9" s="78">
        <v>12077</v>
      </c>
      <c r="F9" s="41"/>
      <c r="G9" s="168"/>
      <c r="H9" s="150" t="s">
        <v>213</v>
      </c>
      <c r="I9" s="79">
        <v>89711</v>
      </c>
      <c r="J9" s="78">
        <v>2</v>
      </c>
    </row>
    <row r="10" spans="2:10" s="1" customFormat="1" ht="21" customHeight="1" x14ac:dyDescent="0.15">
      <c r="B10" s="152"/>
      <c r="C10" s="150" t="s">
        <v>214</v>
      </c>
      <c r="D10" s="79">
        <v>6302</v>
      </c>
      <c r="E10" s="78">
        <v>888</v>
      </c>
      <c r="F10" s="41"/>
      <c r="G10" s="168"/>
      <c r="H10" s="150" t="s">
        <v>214</v>
      </c>
      <c r="I10" s="79">
        <v>3258</v>
      </c>
      <c r="J10" s="78" t="s">
        <v>300</v>
      </c>
    </row>
    <row r="11" spans="2:10" s="1" customFormat="1" ht="21" customHeight="1" x14ac:dyDescent="0.15">
      <c r="B11" s="152"/>
      <c r="C11" s="150" t="s">
        <v>215</v>
      </c>
      <c r="D11" s="79">
        <v>106565</v>
      </c>
      <c r="E11" s="78">
        <v>6454</v>
      </c>
      <c r="F11" s="41"/>
      <c r="G11" s="168"/>
      <c r="H11" s="150" t="s">
        <v>215</v>
      </c>
      <c r="I11" s="79">
        <v>54290</v>
      </c>
      <c r="J11" s="78">
        <v>1</v>
      </c>
    </row>
    <row r="12" spans="2:10" s="1" customFormat="1" ht="21" customHeight="1" x14ac:dyDescent="0.15">
      <c r="B12" s="152"/>
      <c r="C12" s="150" t="s">
        <v>216</v>
      </c>
      <c r="D12" s="79">
        <v>6109</v>
      </c>
      <c r="E12" s="78">
        <v>576</v>
      </c>
      <c r="F12" s="41"/>
      <c r="G12" s="168"/>
      <c r="H12" s="150" t="s">
        <v>216</v>
      </c>
      <c r="I12" s="79">
        <v>3229</v>
      </c>
      <c r="J12" s="78" t="s">
        <v>300</v>
      </c>
    </row>
    <row r="13" spans="2:10" s="1" customFormat="1" ht="21" customHeight="1" x14ac:dyDescent="0.15">
      <c r="B13" s="152"/>
      <c r="C13" s="150" t="s">
        <v>217</v>
      </c>
      <c r="D13" s="79">
        <v>15677</v>
      </c>
      <c r="E13" s="78">
        <v>939</v>
      </c>
      <c r="F13" s="41"/>
      <c r="G13" s="168"/>
      <c r="H13" s="150" t="s">
        <v>217</v>
      </c>
      <c r="I13" s="79">
        <v>7987</v>
      </c>
      <c r="J13" s="78">
        <v>0</v>
      </c>
    </row>
    <row r="14" spans="2:10" s="1" customFormat="1" ht="21" customHeight="1" x14ac:dyDescent="0.15">
      <c r="B14" s="152"/>
      <c r="C14" s="174" t="s">
        <v>218</v>
      </c>
      <c r="D14" s="79">
        <v>1840</v>
      </c>
      <c r="E14" s="78">
        <v>339</v>
      </c>
      <c r="F14" s="41"/>
      <c r="G14" s="157"/>
      <c r="H14" s="174" t="s">
        <v>218</v>
      </c>
      <c r="I14" s="79">
        <v>133</v>
      </c>
      <c r="J14" s="78" t="s">
        <v>300</v>
      </c>
    </row>
    <row r="15" spans="2:10" s="1" customFormat="1" ht="21" customHeight="1" x14ac:dyDescent="0.15">
      <c r="B15" s="153"/>
      <c r="C15" s="174" t="s">
        <v>219</v>
      </c>
      <c r="D15" s="79">
        <v>2060</v>
      </c>
      <c r="E15" s="78">
        <v>632</v>
      </c>
      <c r="F15" s="41"/>
      <c r="G15" s="159"/>
      <c r="H15" s="174" t="s">
        <v>219</v>
      </c>
      <c r="I15" s="79">
        <v>417</v>
      </c>
      <c r="J15" s="78" t="s">
        <v>300</v>
      </c>
    </row>
    <row r="16" spans="2:10" s="1" customFormat="1" ht="21" customHeight="1" x14ac:dyDescent="0.15">
      <c r="B16" s="153"/>
      <c r="C16" s="174"/>
      <c r="D16" s="79"/>
      <c r="E16" s="78"/>
      <c r="F16" s="41"/>
      <c r="G16" s="169"/>
      <c r="H16" s="167"/>
      <c r="I16" s="83"/>
      <c r="J16" s="83"/>
    </row>
    <row r="17" spans="2:10" s="1" customFormat="1" ht="21" customHeight="1" x14ac:dyDescent="0.15">
      <c r="B17" s="154"/>
      <c r="C17" s="151"/>
      <c r="D17" s="79"/>
      <c r="E17" s="83"/>
      <c r="F17" s="41"/>
      <c r="G17" s="157"/>
      <c r="H17" s="167"/>
      <c r="I17" s="83"/>
      <c r="J17" s="83"/>
    </row>
    <row r="18" spans="2:10" s="1" customFormat="1" ht="21" customHeight="1" x14ac:dyDescent="0.15">
      <c r="B18" s="97" t="s">
        <v>73</v>
      </c>
      <c r="C18" s="97"/>
      <c r="D18" s="79">
        <v>82614</v>
      </c>
      <c r="E18" s="78">
        <v>3961</v>
      </c>
      <c r="F18" s="124"/>
      <c r="G18" s="97" t="s">
        <v>73</v>
      </c>
      <c r="H18" s="97"/>
      <c r="I18" s="79">
        <v>14832</v>
      </c>
      <c r="J18" s="78">
        <v>1</v>
      </c>
    </row>
    <row r="19" spans="2:10" s="1" customFormat="1" ht="21" customHeight="1" x14ac:dyDescent="0.15">
      <c r="B19" s="154"/>
      <c r="C19" s="150" t="s">
        <v>220</v>
      </c>
      <c r="D19" s="79">
        <v>36877</v>
      </c>
      <c r="E19" s="78">
        <v>2322</v>
      </c>
      <c r="F19" s="124"/>
      <c r="G19" s="168"/>
      <c r="H19" s="150" t="s">
        <v>220</v>
      </c>
      <c r="I19" s="79">
        <v>11905</v>
      </c>
      <c r="J19" s="78">
        <v>1</v>
      </c>
    </row>
    <row r="20" spans="2:10" s="1" customFormat="1" ht="21" customHeight="1" x14ac:dyDescent="0.15">
      <c r="B20" s="155"/>
      <c r="C20" s="174" t="s">
        <v>221</v>
      </c>
      <c r="D20" s="79">
        <v>207</v>
      </c>
      <c r="E20" s="78" t="s">
        <v>300</v>
      </c>
      <c r="F20" s="124"/>
      <c r="G20" s="154"/>
      <c r="H20" s="150" t="s">
        <v>224</v>
      </c>
      <c r="I20" s="79">
        <v>518</v>
      </c>
      <c r="J20" s="78" t="s">
        <v>300</v>
      </c>
    </row>
    <row r="21" spans="2:10" s="1" customFormat="1" ht="21" customHeight="1" x14ac:dyDescent="0.15">
      <c r="B21" s="156"/>
      <c r="C21" s="173" t="s">
        <v>222</v>
      </c>
      <c r="D21" s="79">
        <v>5950</v>
      </c>
      <c r="E21" s="78">
        <v>896</v>
      </c>
      <c r="F21" s="124"/>
      <c r="G21" s="154"/>
      <c r="H21" s="150" t="s">
        <v>226</v>
      </c>
      <c r="I21" s="79">
        <v>1071</v>
      </c>
      <c r="J21" s="78" t="s">
        <v>300</v>
      </c>
    </row>
    <row r="22" spans="2:10" s="1" customFormat="1" ht="21" customHeight="1" x14ac:dyDescent="0.15">
      <c r="B22" s="157"/>
      <c r="C22" s="173" t="s">
        <v>223</v>
      </c>
      <c r="D22" s="79">
        <v>460</v>
      </c>
      <c r="E22" s="78" t="s">
        <v>300</v>
      </c>
      <c r="F22" s="124"/>
      <c r="G22" s="154"/>
      <c r="H22" s="150" t="s">
        <v>270</v>
      </c>
      <c r="I22" s="79">
        <v>385</v>
      </c>
      <c r="J22" s="78" t="s">
        <v>300</v>
      </c>
    </row>
    <row r="23" spans="2:10" s="1" customFormat="1" ht="21" customHeight="1" x14ac:dyDescent="0.15">
      <c r="B23" s="154"/>
      <c r="C23" s="150" t="s">
        <v>224</v>
      </c>
      <c r="D23" s="79">
        <v>1459</v>
      </c>
      <c r="E23" s="78">
        <v>163</v>
      </c>
      <c r="F23" s="124"/>
      <c r="G23" s="155"/>
      <c r="H23" s="174" t="s">
        <v>229</v>
      </c>
      <c r="I23" s="79">
        <v>604</v>
      </c>
      <c r="J23" s="78" t="s">
        <v>300</v>
      </c>
    </row>
    <row r="24" spans="2:10" s="1" customFormat="1" ht="21" customHeight="1" x14ac:dyDescent="0.15">
      <c r="B24" s="158"/>
      <c r="C24" s="174" t="s">
        <v>225</v>
      </c>
      <c r="D24" s="79">
        <v>674</v>
      </c>
      <c r="E24" s="78" t="s">
        <v>300</v>
      </c>
      <c r="F24" s="124"/>
      <c r="G24" s="149"/>
      <c r="H24" s="150" t="s">
        <v>292</v>
      </c>
      <c r="I24" s="79">
        <v>348</v>
      </c>
      <c r="J24" s="78" t="s">
        <v>300</v>
      </c>
    </row>
    <row r="25" spans="2:10" s="1" customFormat="1" ht="21" customHeight="1" x14ac:dyDescent="0.15">
      <c r="B25" s="154"/>
      <c r="C25" s="150" t="s">
        <v>226</v>
      </c>
      <c r="D25" s="79">
        <v>21216</v>
      </c>
      <c r="E25" s="78">
        <v>446</v>
      </c>
      <c r="F25" s="124"/>
      <c r="G25" s="155"/>
      <c r="H25" s="174"/>
      <c r="I25" s="79"/>
      <c r="J25" s="78"/>
    </row>
    <row r="26" spans="2:10" s="1" customFormat="1" ht="21" customHeight="1" x14ac:dyDescent="0.15">
      <c r="B26" s="159"/>
      <c r="C26" s="150" t="s">
        <v>227</v>
      </c>
      <c r="D26" s="79">
        <v>3</v>
      </c>
      <c r="E26" s="78" t="s">
        <v>300</v>
      </c>
      <c r="F26" s="124"/>
      <c r="G26" s="155"/>
      <c r="H26" s="141"/>
      <c r="I26" s="78"/>
      <c r="J26" s="78"/>
    </row>
    <row r="27" spans="2:10" s="1" customFormat="1" ht="21" customHeight="1" x14ac:dyDescent="0.15">
      <c r="B27" s="160"/>
      <c r="C27" s="150" t="s">
        <v>228</v>
      </c>
      <c r="D27" s="79">
        <v>57</v>
      </c>
      <c r="E27" s="78" t="s">
        <v>300</v>
      </c>
      <c r="F27" s="124"/>
      <c r="G27" s="155"/>
      <c r="H27" s="141"/>
      <c r="I27" s="78"/>
      <c r="J27" s="78"/>
    </row>
    <row r="28" spans="2:10" s="1" customFormat="1" ht="21" customHeight="1" x14ac:dyDescent="0.15">
      <c r="B28" s="154"/>
      <c r="C28" s="174" t="s">
        <v>229</v>
      </c>
      <c r="D28" s="79">
        <v>661</v>
      </c>
      <c r="E28" s="78">
        <v>134</v>
      </c>
      <c r="F28" s="124"/>
      <c r="G28" s="161"/>
      <c r="H28" s="142"/>
      <c r="I28" s="78"/>
      <c r="J28" s="78"/>
    </row>
    <row r="29" spans="2:10" s="1" customFormat="1" ht="21" customHeight="1" x14ac:dyDescent="0.15">
      <c r="B29" s="154"/>
      <c r="C29" s="198" t="s">
        <v>269</v>
      </c>
      <c r="D29" s="79">
        <v>15050</v>
      </c>
      <c r="E29" s="78" t="s">
        <v>300</v>
      </c>
      <c r="F29" s="124"/>
      <c r="G29" s="161"/>
      <c r="H29" s="142"/>
      <c r="I29" s="78"/>
      <c r="J29" s="78"/>
    </row>
    <row r="30" spans="2:10" s="1" customFormat="1" ht="21" customHeight="1" x14ac:dyDescent="0.15">
      <c r="B30" s="154"/>
      <c r="C30" s="198"/>
      <c r="D30" s="79"/>
      <c r="E30" s="78"/>
      <c r="F30" s="124"/>
      <c r="G30" s="161"/>
      <c r="H30" s="142"/>
      <c r="I30" s="78"/>
      <c r="J30" s="78"/>
    </row>
    <row r="31" spans="2:10" s="1" customFormat="1" ht="21" customHeight="1" x14ac:dyDescent="0.15">
      <c r="B31" s="155"/>
      <c r="C31" s="174"/>
      <c r="D31" s="79"/>
      <c r="E31" s="78"/>
      <c r="F31" s="124"/>
      <c r="G31" s="161"/>
      <c r="H31" s="142"/>
      <c r="I31" s="78"/>
      <c r="J31" s="78"/>
    </row>
    <row r="32" spans="2:10" s="1" customFormat="1" ht="21" customHeight="1" x14ac:dyDescent="0.15">
      <c r="B32" s="161"/>
      <c r="C32" s="198"/>
      <c r="D32" s="79"/>
      <c r="E32" s="78"/>
      <c r="F32" s="124"/>
      <c r="G32" s="161"/>
      <c r="H32" s="142"/>
      <c r="I32" s="78"/>
      <c r="J32" s="78"/>
    </row>
    <row r="33" spans="2:10" s="1" customFormat="1" ht="21" customHeight="1" x14ac:dyDescent="0.15">
      <c r="B33" s="155"/>
      <c r="C33" s="174"/>
      <c r="D33" s="79"/>
      <c r="E33" s="78"/>
      <c r="F33" s="124"/>
      <c r="G33" s="161"/>
      <c r="H33" s="142"/>
      <c r="I33" s="78"/>
      <c r="J33" s="78"/>
    </row>
    <row r="34" spans="2:10" s="1" customFormat="1" ht="21" customHeight="1" x14ac:dyDescent="0.15">
      <c r="B34" s="161"/>
      <c r="C34" s="198"/>
      <c r="D34" s="79"/>
      <c r="E34" s="78"/>
      <c r="F34" s="124"/>
      <c r="G34" s="163"/>
      <c r="H34" s="143"/>
      <c r="I34" s="78"/>
      <c r="J34" s="78"/>
    </row>
    <row r="35" spans="2:10" s="1" customFormat="1" ht="21" customHeight="1" x14ac:dyDescent="0.15">
      <c r="B35" s="161"/>
      <c r="C35" s="142"/>
      <c r="D35" s="77"/>
      <c r="E35" s="77"/>
      <c r="F35" s="124"/>
      <c r="G35" s="164"/>
      <c r="H35" s="144"/>
      <c r="I35" s="86"/>
      <c r="J35" s="86"/>
    </row>
    <row r="36" spans="2:10" s="1" customFormat="1" ht="21" customHeight="1" x14ac:dyDescent="0.15">
      <c r="B36" s="163"/>
      <c r="C36" s="143"/>
      <c r="D36" s="77"/>
      <c r="E36" s="77"/>
      <c r="F36" s="124"/>
      <c r="G36" s="163"/>
      <c r="H36" s="143"/>
      <c r="I36" s="78"/>
      <c r="J36" s="78"/>
    </row>
    <row r="37" spans="2:10" s="1" customFormat="1" ht="21" customHeight="1" x14ac:dyDescent="0.15">
      <c r="B37" s="164"/>
      <c r="C37" s="144"/>
      <c r="D37" s="82"/>
      <c r="E37" s="82"/>
      <c r="F37" s="124"/>
      <c r="G37" s="170"/>
      <c r="H37" s="145"/>
      <c r="I37" s="78"/>
      <c r="J37" s="78"/>
    </row>
    <row r="38" spans="2:10" s="1" customFormat="1" ht="21" customHeight="1" x14ac:dyDescent="0.15">
      <c r="B38" s="165"/>
      <c r="C38" s="146"/>
      <c r="D38" s="77"/>
      <c r="E38" s="77"/>
      <c r="F38" s="124"/>
      <c r="G38" s="165"/>
      <c r="H38" s="146"/>
      <c r="I38" s="78"/>
      <c r="J38" s="78"/>
    </row>
    <row r="39" spans="2:10" s="1" customFormat="1" ht="21" customHeight="1" x14ac:dyDescent="0.15">
      <c r="B39" s="166"/>
      <c r="C39" s="162"/>
      <c r="D39" s="77"/>
      <c r="E39" s="77"/>
      <c r="F39" s="124"/>
      <c r="G39" s="171"/>
      <c r="H39" s="147"/>
      <c r="I39" s="78"/>
      <c r="J39" s="78"/>
    </row>
    <row r="40" spans="2:10" s="1" customFormat="1" ht="21" customHeight="1" x14ac:dyDescent="0.15">
      <c r="B40" s="166"/>
      <c r="C40" s="162"/>
      <c r="D40" s="77"/>
      <c r="E40" s="77"/>
      <c r="F40" s="124"/>
      <c r="G40" s="172"/>
      <c r="H40" s="148"/>
      <c r="I40" s="78"/>
      <c r="J40" s="78"/>
    </row>
    <row r="41" spans="2:10" s="1" customFormat="1" ht="21" customHeight="1" x14ac:dyDescent="0.15">
      <c r="B41" s="166"/>
      <c r="C41" s="162"/>
      <c r="D41" s="77"/>
      <c r="E41" s="77"/>
      <c r="F41" s="41"/>
      <c r="G41" s="166"/>
      <c r="H41" s="162"/>
      <c r="I41" s="78"/>
      <c r="J41" s="78"/>
    </row>
    <row r="42" spans="2:10" s="1" customFormat="1" ht="21" customHeight="1" x14ac:dyDescent="0.15">
      <c r="B42" s="166"/>
      <c r="C42" s="162"/>
      <c r="D42" s="77"/>
      <c r="E42" s="77"/>
      <c r="F42" s="41"/>
      <c r="G42" s="166"/>
      <c r="H42" s="162"/>
      <c r="I42" s="78"/>
      <c r="J42" s="78"/>
    </row>
    <row r="43" spans="2:10" s="1" customFormat="1" ht="21" customHeight="1" thickBot="1" x14ac:dyDescent="0.2">
      <c r="B43" s="303" t="s">
        <v>70</v>
      </c>
      <c r="C43" s="304"/>
      <c r="D43" s="81">
        <v>348014</v>
      </c>
      <c r="E43" s="85">
        <v>25866</v>
      </c>
      <c r="F43" s="41"/>
      <c r="G43" s="303" t="s">
        <v>70</v>
      </c>
      <c r="H43" s="304"/>
      <c r="I43" s="81">
        <v>173856</v>
      </c>
      <c r="J43" s="85">
        <v>5</v>
      </c>
    </row>
    <row r="44" spans="2:10" s="1" customFormat="1" ht="21" customHeight="1" thickTop="1" x14ac:dyDescent="0.15">
      <c r="B44" s="301" t="s">
        <v>4</v>
      </c>
      <c r="C44" s="302"/>
      <c r="D44" s="82">
        <v>348014</v>
      </c>
      <c r="E44" s="84">
        <v>25866</v>
      </c>
      <c r="F44" s="41"/>
      <c r="G44" s="301" t="s">
        <v>4</v>
      </c>
      <c r="H44" s="302"/>
      <c r="I44" s="194">
        <v>173856</v>
      </c>
      <c r="J44" s="84">
        <v>5</v>
      </c>
    </row>
    <row r="45" spans="2:10" s="1" customFormat="1" ht="21" customHeight="1" x14ac:dyDescent="0.15">
      <c r="B45" s="45"/>
      <c r="C45" s="45"/>
      <c r="D45" s="38"/>
      <c r="E45" s="38"/>
      <c r="F45" s="41"/>
      <c r="G45" s="39"/>
      <c r="H45" s="39"/>
      <c r="I45" s="39"/>
      <c r="J45" s="6"/>
    </row>
    <row r="46" spans="2:10" s="1" customFormat="1" ht="21" customHeight="1" x14ac:dyDescent="0.15">
      <c r="B46" t="s">
        <v>167</v>
      </c>
      <c r="C46"/>
      <c r="D46" s="39"/>
      <c r="E46" s="39"/>
      <c r="F46" s="41"/>
      <c r="G46" s="39"/>
      <c r="H46" s="39"/>
      <c r="I46" s="39"/>
      <c r="J46" s="6"/>
    </row>
    <row r="47" spans="2:10" ht="6.75" customHeight="1" x14ac:dyDescent="0.15">
      <c r="B47" s="3"/>
      <c r="C47" s="3"/>
      <c r="D47" s="14"/>
      <c r="E47" s="14"/>
      <c r="F47" s="39"/>
      <c r="G47" s="14"/>
      <c r="H47" s="14"/>
      <c r="I47" s="3"/>
      <c r="J47" s="3"/>
    </row>
    <row r="48" spans="2:10" ht="18.75" customHeight="1" x14ac:dyDescent="0.15">
      <c r="E48" s="92"/>
      <c r="F48" s="39"/>
    </row>
    <row r="49" spans="5:6" x14ac:dyDescent="0.15">
      <c r="F49" s="14"/>
    </row>
    <row r="50" spans="5:6" x14ac:dyDescent="0.15">
      <c r="E50" s="92"/>
    </row>
  </sheetData>
  <mergeCells count="8">
    <mergeCell ref="B44:C44"/>
    <mergeCell ref="G44:H44"/>
    <mergeCell ref="B3:C3"/>
    <mergeCell ref="G3:H3"/>
    <mergeCell ref="B6:C6"/>
    <mergeCell ref="G6:H6"/>
    <mergeCell ref="B43:C43"/>
    <mergeCell ref="G43:H43"/>
  </mergeCells>
  <phoneticPr fontId="3"/>
  <pageMargins left="0.39370078740157483" right="0.39370078740157483" top="0.59055118110236227" bottom="0.59055118110236227" header="0.31496062992125984" footer="0.31496062992125984"/>
  <pageSetup paperSize="9" scale="81" orientation="portrait" r:id="rId1"/>
  <headerFooter>
    <oddHeader>&amp;R一般会計等</oddHeader>
  </headerFooter>
  <rowBreaks count="1" manualBreakCount="1">
    <brk id="2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3"/>
  <sheetViews>
    <sheetView zoomScale="130" zoomScaleNormal="130" zoomScaleSheetLayoutView="130" workbookViewId="0">
      <selection activeCell="G15" sqref="G15"/>
    </sheetView>
  </sheetViews>
  <sheetFormatPr defaultRowHeight="13.5" x14ac:dyDescent="0.15"/>
  <cols>
    <col min="1" max="1" width="4.375" customWidth="1"/>
    <col min="2" max="2" width="12" customWidth="1"/>
    <col min="3" max="3" width="8.625" customWidth="1"/>
    <col min="4" max="4" width="10.625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 x14ac:dyDescent="0.15"/>
    <row r="2" spans="1:12" x14ac:dyDescent="0.15">
      <c r="B2" s="46" t="s">
        <v>74</v>
      </c>
    </row>
    <row r="3" spans="1:12" x14ac:dyDescent="0.15">
      <c r="A3" s="3"/>
      <c r="B3" s="47" t="s">
        <v>75</v>
      </c>
      <c r="C3" s="48"/>
      <c r="D3" s="49"/>
      <c r="E3" s="49"/>
      <c r="F3" s="49"/>
      <c r="G3" s="49"/>
      <c r="H3" s="49"/>
      <c r="I3" s="49"/>
      <c r="J3" s="49"/>
      <c r="K3" s="49"/>
      <c r="L3" s="50" t="s">
        <v>152</v>
      </c>
    </row>
    <row r="4" spans="1:12" ht="15.95" customHeight="1" x14ac:dyDescent="0.15">
      <c r="A4" s="3"/>
      <c r="B4" s="307" t="s">
        <v>62</v>
      </c>
      <c r="C4" s="305" t="s">
        <v>76</v>
      </c>
      <c r="D4" s="51"/>
      <c r="E4" s="310" t="s">
        <v>77</v>
      </c>
      <c r="F4" s="307" t="s">
        <v>78</v>
      </c>
      <c r="G4" s="307" t="s">
        <v>79</v>
      </c>
      <c r="H4" s="307" t="s">
        <v>80</v>
      </c>
      <c r="I4" s="305" t="s">
        <v>81</v>
      </c>
      <c r="J4" s="52"/>
      <c r="K4" s="53"/>
      <c r="L4" s="307" t="s">
        <v>82</v>
      </c>
    </row>
    <row r="5" spans="1:12" ht="15.95" customHeight="1" x14ac:dyDescent="0.15">
      <c r="A5" s="3"/>
      <c r="B5" s="309"/>
      <c r="C5" s="308"/>
      <c r="D5" s="54" t="s">
        <v>83</v>
      </c>
      <c r="E5" s="311"/>
      <c r="F5" s="308"/>
      <c r="G5" s="308"/>
      <c r="H5" s="308"/>
      <c r="I5" s="306"/>
      <c r="J5" s="55" t="s">
        <v>84</v>
      </c>
      <c r="K5" s="55" t="s">
        <v>85</v>
      </c>
      <c r="L5" s="308"/>
    </row>
    <row r="6" spans="1:12" ht="24.95" customHeight="1" x14ac:dyDescent="0.15">
      <c r="A6" s="3"/>
      <c r="B6" s="56" t="s">
        <v>86</v>
      </c>
      <c r="C6" s="222">
        <v>11556519</v>
      </c>
      <c r="D6" s="223">
        <v>1602896</v>
      </c>
      <c r="E6" s="200">
        <v>1652195</v>
      </c>
      <c r="F6" s="193">
        <v>4353929</v>
      </c>
      <c r="G6" s="193">
        <v>2375990</v>
      </c>
      <c r="H6" s="193">
        <v>1104158</v>
      </c>
      <c r="I6" s="193" t="s">
        <v>161</v>
      </c>
      <c r="J6" s="193" t="s">
        <v>161</v>
      </c>
      <c r="K6" s="193" t="s">
        <v>161</v>
      </c>
      <c r="L6" s="193">
        <v>2070246</v>
      </c>
    </row>
    <row r="7" spans="1:12" ht="24.95" customHeight="1" x14ac:dyDescent="0.15">
      <c r="A7" s="3"/>
      <c r="B7" s="56" t="s">
        <v>87</v>
      </c>
      <c r="C7" s="193">
        <v>439369</v>
      </c>
      <c r="D7" s="223">
        <v>49742</v>
      </c>
      <c r="E7" s="200">
        <v>245717</v>
      </c>
      <c r="F7" s="222">
        <v>103539</v>
      </c>
      <c r="G7" s="222">
        <v>85950</v>
      </c>
      <c r="H7" s="193">
        <v>4163</v>
      </c>
      <c r="I7" s="193" t="s">
        <v>161</v>
      </c>
      <c r="J7" s="193" t="s">
        <v>161</v>
      </c>
      <c r="K7" s="193" t="s">
        <v>161</v>
      </c>
      <c r="L7" s="193" t="s">
        <v>161</v>
      </c>
    </row>
    <row r="8" spans="1:12" ht="24.95" customHeight="1" x14ac:dyDescent="0.15">
      <c r="A8" s="3"/>
      <c r="B8" s="56" t="s">
        <v>88</v>
      </c>
      <c r="C8" s="222">
        <v>78257</v>
      </c>
      <c r="D8" s="223">
        <v>10162</v>
      </c>
      <c r="E8" s="224" t="s">
        <v>161</v>
      </c>
      <c r="F8" s="222">
        <v>43489</v>
      </c>
      <c r="G8" s="222" t="s">
        <v>161</v>
      </c>
      <c r="H8" s="193">
        <v>23575</v>
      </c>
      <c r="I8" s="193" t="s">
        <v>161</v>
      </c>
      <c r="J8" s="193" t="s">
        <v>161</v>
      </c>
      <c r="K8" s="193" t="s">
        <v>161</v>
      </c>
      <c r="L8" s="222">
        <v>11193</v>
      </c>
    </row>
    <row r="9" spans="1:12" ht="24.95" hidden="1" customHeight="1" x14ac:dyDescent="0.15">
      <c r="A9" s="3"/>
      <c r="B9" s="56" t="s">
        <v>89</v>
      </c>
      <c r="C9" s="193" t="s">
        <v>161</v>
      </c>
      <c r="D9" s="195" t="s">
        <v>161</v>
      </c>
      <c r="E9" s="196" t="s">
        <v>161</v>
      </c>
      <c r="F9" s="193" t="s">
        <v>161</v>
      </c>
      <c r="G9" s="193" t="s">
        <v>161</v>
      </c>
      <c r="H9" s="193" t="s">
        <v>161</v>
      </c>
      <c r="I9" s="193" t="s">
        <v>161</v>
      </c>
      <c r="J9" s="193" t="s">
        <v>161</v>
      </c>
      <c r="K9" s="193" t="s">
        <v>161</v>
      </c>
      <c r="L9" s="193" t="s">
        <v>161</v>
      </c>
    </row>
    <row r="10" spans="1:12" ht="24.95" customHeight="1" x14ac:dyDescent="0.15">
      <c r="A10" s="3"/>
      <c r="B10" s="56" t="s">
        <v>90</v>
      </c>
      <c r="C10" s="225">
        <v>3053750</v>
      </c>
      <c r="D10" s="223">
        <v>404401</v>
      </c>
      <c r="E10" s="224">
        <v>541665</v>
      </c>
      <c r="F10" s="222">
        <v>502352</v>
      </c>
      <c r="G10" s="222">
        <v>1336544</v>
      </c>
      <c r="H10" s="193">
        <v>653103</v>
      </c>
      <c r="I10" s="193" t="s">
        <v>161</v>
      </c>
      <c r="J10" s="193" t="s">
        <v>161</v>
      </c>
      <c r="K10" s="193" t="s">
        <v>161</v>
      </c>
      <c r="L10" s="222">
        <v>20085</v>
      </c>
    </row>
    <row r="11" spans="1:12" ht="24.95" customHeight="1" x14ac:dyDescent="0.15">
      <c r="A11" s="3"/>
      <c r="B11" s="56" t="s">
        <v>91</v>
      </c>
      <c r="C11" s="225">
        <v>5494222</v>
      </c>
      <c r="D11" s="223">
        <v>754419</v>
      </c>
      <c r="E11" s="224">
        <v>517103</v>
      </c>
      <c r="F11" s="222">
        <v>2556858</v>
      </c>
      <c r="G11" s="222">
        <v>937096</v>
      </c>
      <c r="H11" s="193">
        <v>419600</v>
      </c>
      <c r="I11" s="193" t="s">
        <v>161</v>
      </c>
      <c r="J11" s="193" t="s">
        <v>161</v>
      </c>
      <c r="K11" s="193" t="s">
        <v>161</v>
      </c>
      <c r="L11" s="222">
        <v>1063565</v>
      </c>
    </row>
    <row r="12" spans="1:12" ht="24.95" customHeight="1" x14ac:dyDescent="0.15">
      <c r="A12" s="3"/>
      <c r="B12" s="56" t="s">
        <v>92</v>
      </c>
      <c r="C12" s="225">
        <v>2490921</v>
      </c>
      <c r="D12" s="223">
        <v>384171</v>
      </c>
      <c r="E12" s="224">
        <v>347711</v>
      </c>
      <c r="F12" s="222">
        <v>1147691</v>
      </c>
      <c r="G12" s="222">
        <v>16400</v>
      </c>
      <c r="H12" s="193">
        <v>3717</v>
      </c>
      <c r="I12" s="193" t="s">
        <v>161</v>
      </c>
      <c r="J12" s="193" t="s">
        <v>161</v>
      </c>
      <c r="K12" s="193" t="s">
        <v>161</v>
      </c>
      <c r="L12" s="222">
        <v>975402</v>
      </c>
    </row>
    <row r="13" spans="1:12" ht="24.95" customHeight="1" x14ac:dyDescent="0.15">
      <c r="A13" s="3"/>
      <c r="B13" s="56" t="s">
        <v>93</v>
      </c>
      <c r="C13" s="225">
        <v>20252657</v>
      </c>
      <c r="D13" s="223">
        <v>1919770</v>
      </c>
      <c r="E13" s="224">
        <v>12966510</v>
      </c>
      <c r="F13" s="222">
        <v>6630642</v>
      </c>
      <c r="G13" s="222" t="s">
        <v>161</v>
      </c>
      <c r="H13" s="193">
        <v>330489</v>
      </c>
      <c r="I13" s="193" t="s">
        <v>161</v>
      </c>
      <c r="J13" s="193" t="s">
        <v>161</v>
      </c>
      <c r="K13" s="193" t="s">
        <v>161</v>
      </c>
      <c r="L13" s="222">
        <v>325016</v>
      </c>
    </row>
    <row r="14" spans="1:12" ht="24.95" hidden="1" customHeight="1" x14ac:dyDescent="0.15">
      <c r="A14" s="3"/>
      <c r="B14" s="228" t="s">
        <v>293</v>
      </c>
      <c r="C14" s="225" t="s">
        <v>161</v>
      </c>
      <c r="D14" s="223" t="s">
        <v>161</v>
      </c>
      <c r="E14" s="200" t="s">
        <v>161</v>
      </c>
      <c r="F14" s="222" t="s">
        <v>161</v>
      </c>
      <c r="G14" s="222" t="s">
        <v>161</v>
      </c>
      <c r="H14" s="193" t="s">
        <v>161</v>
      </c>
      <c r="I14" s="193" t="s">
        <v>161</v>
      </c>
      <c r="J14" s="193" t="s">
        <v>161</v>
      </c>
      <c r="K14" s="193" t="s">
        <v>161</v>
      </c>
      <c r="L14" s="193" t="s">
        <v>161</v>
      </c>
    </row>
    <row r="15" spans="1:12" ht="24.95" customHeight="1" x14ac:dyDescent="0.15">
      <c r="A15" s="3"/>
      <c r="B15" s="229" t="s">
        <v>294</v>
      </c>
      <c r="C15" s="225">
        <v>430829</v>
      </c>
      <c r="D15" s="223">
        <v>114132</v>
      </c>
      <c r="E15" s="224">
        <v>105813</v>
      </c>
      <c r="F15" s="193" t="s">
        <v>161</v>
      </c>
      <c r="G15" s="193" t="s">
        <v>161</v>
      </c>
      <c r="H15" s="193" t="s">
        <v>161</v>
      </c>
      <c r="I15" s="193" t="s">
        <v>161</v>
      </c>
      <c r="J15" s="193" t="s">
        <v>161</v>
      </c>
      <c r="K15" s="193" t="s">
        <v>161</v>
      </c>
      <c r="L15" s="222">
        <v>325016</v>
      </c>
    </row>
    <row r="16" spans="1:12" ht="24.95" hidden="1" customHeight="1" x14ac:dyDescent="0.15">
      <c r="A16" s="3"/>
      <c r="B16" s="56" t="s">
        <v>295</v>
      </c>
      <c r="C16" s="225" t="s">
        <v>161</v>
      </c>
      <c r="D16" s="223" t="s">
        <v>161</v>
      </c>
      <c r="E16" s="224" t="s">
        <v>161</v>
      </c>
      <c r="F16" s="193" t="s">
        <v>161</v>
      </c>
      <c r="G16" s="193" t="s">
        <v>161</v>
      </c>
      <c r="H16" s="193" t="s">
        <v>161</v>
      </c>
      <c r="I16" s="193" t="s">
        <v>161</v>
      </c>
      <c r="J16" s="193" t="s">
        <v>161</v>
      </c>
      <c r="K16" s="193" t="s">
        <v>161</v>
      </c>
      <c r="L16" s="222" t="s">
        <v>161</v>
      </c>
    </row>
    <row r="17" spans="1:12" ht="24.95" customHeight="1" x14ac:dyDescent="0.15">
      <c r="A17" s="3"/>
      <c r="B17" s="56" t="s">
        <v>94</v>
      </c>
      <c r="C17" s="225">
        <v>19609186</v>
      </c>
      <c r="D17" s="223">
        <v>1755644</v>
      </c>
      <c r="E17" s="224">
        <v>12860698</v>
      </c>
      <c r="F17" s="193">
        <v>6630642</v>
      </c>
      <c r="G17" s="193" t="s">
        <v>161</v>
      </c>
      <c r="H17" s="193">
        <v>117847</v>
      </c>
      <c r="I17" s="193" t="s">
        <v>161</v>
      </c>
      <c r="J17" s="193" t="s">
        <v>161</v>
      </c>
      <c r="K17" s="193" t="s">
        <v>161</v>
      </c>
      <c r="L17" s="222" t="s">
        <v>161</v>
      </c>
    </row>
    <row r="18" spans="1:12" ht="24.95" customHeight="1" x14ac:dyDescent="0.15">
      <c r="A18" s="3"/>
      <c r="B18" s="56" t="s">
        <v>296</v>
      </c>
      <c r="C18" s="193">
        <v>62868</v>
      </c>
      <c r="D18" s="201">
        <v>12576</v>
      </c>
      <c r="E18" s="200" t="s">
        <v>161</v>
      </c>
      <c r="F18" s="193" t="s">
        <v>161</v>
      </c>
      <c r="G18" s="193" t="s">
        <v>161</v>
      </c>
      <c r="H18" s="193">
        <v>62868</v>
      </c>
      <c r="I18" s="193" t="s">
        <v>161</v>
      </c>
      <c r="J18" s="193" t="s">
        <v>161</v>
      </c>
      <c r="K18" s="193" t="s">
        <v>161</v>
      </c>
      <c r="L18" s="193" t="s">
        <v>161</v>
      </c>
    </row>
    <row r="19" spans="1:12" ht="24.95" customHeight="1" x14ac:dyDescent="0.15">
      <c r="A19" s="3"/>
      <c r="B19" s="56" t="s">
        <v>95</v>
      </c>
      <c r="C19" s="225">
        <v>149774</v>
      </c>
      <c r="D19" s="223">
        <v>37418</v>
      </c>
      <c r="E19" s="224" t="s">
        <v>161</v>
      </c>
      <c r="F19" s="222" t="s">
        <v>161</v>
      </c>
      <c r="G19" s="222" t="s">
        <v>161</v>
      </c>
      <c r="H19" s="193">
        <v>149774</v>
      </c>
      <c r="I19" s="193" t="s">
        <v>161</v>
      </c>
      <c r="J19" s="193" t="s">
        <v>161</v>
      </c>
      <c r="K19" s="193" t="s">
        <v>161</v>
      </c>
      <c r="L19" s="193" t="s">
        <v>161</v>
      </c>
    </row>
    <row r="20" spans="1:12" ht="24.95" customHeight="1" x14ac:dyDescent="0.15">
      <c r="A20" s="3"/>
      <c r="B20" s="57" t="s">
        <v>39</v>
      </c>
      <c r="C20" s="224">
        <v>31809176</v>
      </c>
      <c r="D20" s="223">
        <v>3522665</v>
      </c>
      <c r="E20" s="224">
        <v>14618706</v>
      </c>
      <c r="F20" s="224">
        <v>10984571</v>
      </c>
      <c r="G20" s="222">
        <v>2375990</v>
      </c>
      <c r="H20" s="193">
        <v>1434647</v>
      </c>
      <c r="I20" s="193" t="s">
        <v>161</v>
      </c>
      <c r="J20" s="193" t="s">
        <v>161</v>
      </c>
      <c r="K20" s="193" t="s">
        <v>161</v>
      </c>
      <c r="L20" s="224">
        <v>2395262</v>
      </c>
    </row>
    <row r="21" spans="1:12" ht="3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2" customHeight="1" x14ac:dyDescent="0.15"/>
    <row r="23" spans="1:12" x14ac:dyDescent="0.15">
      <c r="B23" t="s">
        <v>167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  <headerFooter>
    <oddHeader>&amp;R&amp;9一般会計等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view="pageBreakPreview" zoomScale="90" zoomScaleNormal="80" zoomScaleSheetLayoutView="90" workbookViewId="0">
      <selection activeCell="B12" sqref="B12"/>
    </sheetView>
  </sheetViews>
  <sheetFormatPr defaultRowHeight="13.5" x14ac:dyDescent="0.15"/>
  <cols>
    <col min="1" max="1" width="3.125" style="58" customWidth="1"/>
    <col min="2" max="2" width="16.625" style="58" customWidth="1"/>
    <col min="3" max="11" width="12.625" style="58" customWidth="1"/>
    <col min="12" max="12" width="0.875" style="58" customWidth="1"/>
    <col min="13" max="13" width="13.625" style="58" customWidth="1"/>
  </cols>
  <sheetData>
    <row r="1" spans="1:13" s="58" customFormat="1" ht="46.5" customHeight="1" x14ac:dyDescent="0.15"/>
    <row r="2" spans="1:13" s="58" customFormat="1" ht="19.5" customHeight="1" x14ac:dyDescent="0.15">
      <c r="B2" s="59" t="s">
        <v>96</v>
      </c>
      <c r="C2" s="60"/>
      <c r="D2" s="60"/>
      <c r="E2" s="60"/>
      <c r="F2" s="60"/>
      <c r="G2" s="60"/>
      <c r="H2" s="60"/>
      <c r="I2" s="60"/>
      <c r="J2" s="61" t="s">
        <v>153</v>
      </c>
      <c r="K2" s="60"/>
      <c r="L2" s="60"/>
    </row>
    <row r="3" spans="1:13" s="58" customFormat="1" ht="27" customHeight="1" x14ac:dyDescent="0.15">
      <c r="B3" s="317" t="s">
        <v>76</v>
      </c>
      <c r="C3" s="327" t="s">
        <v>97</v>
      </c>
      <c r="D3" s="315" t="s">
        <v>98</v>
      </c>
      <c r="E3" s="315" t="s">
        <v>99</v>
      </c>
      <c r="F3" s="315" t="s">
        <v>100</v>
      </c>
      <c r="G3" s="315" t="s">
        <v>101</v>
      </c>
      <c r="H3" s="315" t="s">
        <v>102</v>
      </c>
      <c r="I3" s="315" t="s">
        <v>103</v>
      </c>
      <c r="J3" s="315" t="s">
        <v>104</v>
      </c>
      <c r="K3" s="325"/>
    </row>
    <row r="4" spans="1:13" s="58" customFormat="1" ht="18" customHeight="1" x14ac:dyDescent="0.15">
      <c r="B4" s="318"/>
      <c r="C4" s="328"/>
      <c r="D4" s="316"/>
      <c r="E4" s="316"/>
      <c r="F4" s="316"/>
      <c r="G4" s="316"/>
      <c r="H4" s="316"/>
      <c r="I4" s="316"/>
      <c r="J4" s="316"/>
      <c r="K4" s="326"/>
    </row>
    <row r="5" spans="1:13" s="58" customFormat="1" ht="30" customHeight="1" x14ac:dyDescent="0.15">
      <c r="B5" s="138">
        <v>31809176</v>
      </c>
      <c r="C5" s="136">
        <v>30911458</v>
      </c>
      <c r="D5" s="137">
        <v>897718</v>
      </c>
      <c r="E5" s="137"/>
      <c r="F5" s="137"/>
      <c r="G5" s="137"/>
      <c r="H5" s="137"/>
      <c r="I5" s="137"/>
      <c r="J5" s="137"/>
      <c r="K5" s="132"/>
    </row>
    <row r="6" spans="1:13" s="58" customFormat="1" ht="30" hidden="1" customHeight="1" x14ac:dyDescent="0.15">
      <c r="A6" s="58" t="s">
        <v>211</v>
      </c>
      <c r="B6" s="88">
        <v>32312297</v>
      </c>
      <c r="C6" s="90">
        <v>26884609</v>
      </c>
      <c r="D6" s="87">
        <v>4907142</v>
      </c>
      <c r="E6" s="87">
        <v>469226</v>
      </c>
      <c r="F6" s="87">
        <v>30913</v>
      </c>
      <c r="G6" s="87"/>
      <c r="H6" s="87"/>
      <c r="I6" s="87">
        <v>20407</v>
      </c>
      <c r="J6" s="87"/>
      <c r="K6" s="62"/>
      <c r="L6" s="63"/>
      <c r="M6" s="63"/>
    </row>
    <row r="7" spans="1:13" s="58" customFormat="1" x14ac:dyDescent="0.15"/>
    <row r="8" spans="1:13" s="58" customFormat="1" x14ac:dyDescent="0.15"/>
    <row r="9" spans="1:13" s="58" customFormat="1" ht="19.5" customHeight="1" x14ac:dyDescent="0.15">
      <c r="B9" s="59" t="s">
        <v>105</v>
      </c>
      <c r="C9" s="60"/>
      <c r="D9" s="60"/>
      <c r="E9" s="60"/>
      <c r="F9" s="60"/>
      <c r="G9" s="60"/>
      <c r="H9" s="60"/>
      <c r="I9" s="60"/>
      <c r="J9" s="60"/>
      <c r="K9" s="61" t="s">
        <v>162</v>
      </c>
    </row>
    <row r="10" spans="1:13" s="58" customFormat="1" x14ac:dyDescent="0.15">
      <c r="B10" s="317" t="s">
        <v>76</v>
      </c>
      <c r="C10" s="327" t="s">
        <v>106</v>
      </c>
      <c r="D10" s="315" t="s">
        <v>107</v>
      </c>
      <c r="E10" s="315" t="s">
        <v>108</v>
      </c>
      <c r="F10" s="315" t="s">
        <v>109</v>
      </c>
      <c r="G10" s="315" t="s">
        <v>110</v>
      </c>
      <c r="H10" s="315" t="s">
        <v>111</v>
      </c>
      <c r="I10" s="315" t="s">
        <v>112</v>
      </c>
      <c r="J10" s="315" t="s">
        <v>113</v>
      </c>
      <c r="K10" s="315" t="s">
        <v>114</v>
      </c>
    </row>
    <row r="11" spans="1:13" s="58" customFormat="1" x14ac:dyDescent="0.15">
      <c r="B11" s="318"/>
      <c r="C11" s="328"/>
      <c r="D11" s="316"/>
      <c r="E11" s="316"/>
      <c r="F11" s="316"/>
      <c r="G11" s="316"/>
      <c r="H11" s="316"/>
      <c r="I11" s="316"/>
      <c r="J11" s="316"/>
      <c r="K11" s="316"/>
    </row>
    <row r="12" spans="1:13" s="58" customFormat="1" ht="30" customHeight="1" x14ac:dyDescent="0.15">
      <c r="B12" s="138">
        <v>31809176</v>
      </c>
      <c r="C12" s="136">
        <v>3522665</v>
      </c>
      <c r="D12" s="137">
        <v>3677743</v>
      </c>
      <c r="E12" s="137">
        <v>3474050</v>
      </c>
      <c r="F12" s="137">
        <v>3000721</v>
      </c>
      <c r="G12" s="137">
        <v>2697620</v>
      </c>
      <c r="H12" s="137">
        <v>10032265</v>
      </c>
      <c r="I12" s="137">
        <v>3947048</v>
      </c>
      <c r="J12" s="137">
        <v>1403919</v>
      </c>
      <c r="K12" s="137">
        <v>53145</v>
      </c>
    </row>
    <row r="13" spans="1:13" s="58" customFormat="1" x14ac:dyDescent="0.15"/>
    <row r="14" spans="1:13" s="58" customFormat="1" x14ac:dyDescent="0.15">
      <c r="B14" t="s">
        <v>167</v>
      </c>
    </row>
    <row r="15" spans="1:13" s="58" customFormat="1" ht="19.5" hidden="1" customHeight="1" x14ac:dyDescent="0.15">
      <c r="B15" s="59"/>
      <c r="E15" s="60"/>
      <c r="F15" s="60"/>
      <c r="G15" s="60"/>
      <c r="H15" s="61" t="s">
        <v>153</v>
      </c>
    </row>
    <row r="16" spans="1:13" s="58" customFormat="1" ht="13.15" hidden="1" customHeight="1" x14ac:dyDescent="0.15">
      <c r="B16" s="317" t="s">
        <v>115</v>
      </c>
      <c r="C16" s="319" t="s">
        <v>116</v>
      </c>
      <c r="D16" s="320"/>
      <c r="E16" s="320"/>
      <c r="F16" s="320"/>
      <c r="G16" s="320"/>
      <c r="H16" s="321"/>
    </row>
    <row r="17" spans="2:8" s="58" customFormat="1" ht="20.25" hidden="1" customHeight="1" x14ac:dyDescent="0.15">
      <c r="B17" s="318"/>
      <c r="C17" s="322"/>
      <c r="D17" s="323"/>
      <c r="E17" s="323"/>
      <c r="F17" s="323"/>
      <c r="G17" s="323"/>
      <c r="H17" s="324"/>
    </row>
    <row r="18" spans="2:8" s="58" customFormat="1" ht="32.450000000000003" hidden="1" customHeight="1" x14ac:dyDescent="0.15">
      <c r="B18" s="64"/>
      <c r="C18" s="312"/>
      <c r="D18" s="313"/>
      <c r="E18" s="313"/>
      <c r="F18" s="313"/>
      <c r="G18" s="313"/>
      <c r="H18" s="314"/>
    </row>
    <row r="19" spans="2:8" s="58" customFormat="1" ht="9.75" customHeight="1" x14ac:dyDescent="0.15"/>
    <row r="20" spans="2:8" s="58" customFormat="1" ht="9.75" customHeight="1" x14ac:dyDescent="0.15"/>
  </sheetData>
  <mergeCells count="23">
    <mergeCell ref="K3:K4"/>
    <mergeCell ref="B10:B11"/>
    <mergeCell ref="C10:C11"/>
    <mergeCell ref="D10:D11"/>
    <mergeCell ref="E10:E11"/>
    <mergeCell ref="F10:F11"/>
    <mergeCell ref="G10:G11"/>
    <mergeCell ref="B3:B4"/>
    <mergeCell ref="C3:C4"/>
    <mergeCell ref="D3:D4"/>
    <mergeCell ref="E3:E4"/>
    <mergeCell ref="F3:F4"/>
    <mergeCell ref="G3:G4"/>
    <mergeCell ref="B16:B17"/>
    <mergeCell ref="C16:H17"/>
    <mergeCell ref="H3:H4"/>
    <mergeCell ref="I3:I4"/>
    <mergeCell ref="J3:J4"/>
    <mergeCell ref="C18:H18"/>
    <mergeCell ref="H10:H11"/>
    <mergeCell ref="I10:I11"/>
    <mergeCell ref="J10:J11"/>
    <mergeCell ref="K10:K11"/>
  </mergeCells>
  <phoneticPr fontId="3"/>
  <printOptions horizontalCentered="1"/>
  <pageMargins left="0.19685039370078741" right="0.19685039370078741" top="0.27559055118110237" bottom="0.19685039370078741" header="0.59055118110236227" footer="0.39370078740157483"/>
  <pageSetup paperSize="9" scale="109" orientation="landscape" r:id="rId1"/>
  <headerFooter>
    <oddHeader>&amp;R&amp;9一般会計等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17"/>
  <sheetViews>
    <sheetView zoomScaleNormal="100" zoomScaleSheetLayoutView="110" workbookViewId="0">
      <selection activeCell="E21" sqref="E21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  <col min="9" max="9" width="9" customWidth="1"/>
  </cols>
  <sheetData>
    <row r="1" spans="2:9" ht="49.5" customHeight="1" x14ac:dyDescent="0.15"/>
    <row r="2" spans="2:9" ht="15.75" customHeight="1" x14ac:dyDescent="0.15">
      <c r="B2" s="65" t="s">
        <v>165</v>
      </c>
      <c r="G2" s="66" t="s">
        <v>152</v>
      </c>
    </row>
    <row r="3" spans="2:9" s="1" customFormat="1" ht="23.1" customHeight="1" x14ac:dyDescent="0.15">
      <c r="B3" s="297" t="s">
        <v>117</v>
      </c>
      <c r="C3" s="297" t="s">
        <v>118</v>
      </c>
      <c r="D3" s="297" t="s">
        <v>119</v>
      </c>
      <c r="E3" s="299" t="s">
        <v>120</v>
      </c>
      <c r="F3" s="300"/>
      <c r="G3" s="297" t="s">
        <v>121</v>
      </c>
      <c r="H3" s="21"/>
    </row>
    <row r="4" spans="2:9" s="1" customFormat="1" ht="23.1" customHeight="1" x14ac:dyDescent="0.15">
      <c r="B4" s="298"/>
      <c r="C4" s="298"/>
      <c r="D4" s="298"/>
      <c r="E4" s="37" t="s">
        <v>122</v>
      </c>
      <c r="F4" s="37" t="s">
        <v>123</v>
      </c>
      <c r="G4" s="298"/>
      <c r="H4" s="21"/>
    </row>
    <row r="5" spans="2:9" s="1" customFormat="1" ht="27" customHeight="1" x14ac:dyDescent="0.15">
      <c r="B5" s="33" t="s">
        <v>154</v>
      </c>
      <c r="C5" s="95">
        <v>29049</v>
      </c>
      <c r="D5" s="95">
        <v>24135</v>
      </c>
      <c r="E5" s="95">
        <v>27313</v>
      </c>
      <c r="F5" s="177" t="s">
        <v>298</v>
      </c>
      <c r="G5" s="95">
        <v>25871</v>
      </c>
      <c r="H5" s="21"/>
      <c r="I5" s="140"/>
    </row>
    <row r="6" spans="2:9" s="1" customFormat="1" ht="27" customHeight="1" x14ac:dyDescent="0.15">
      <c r="B6" s="33" t="s">
        <v>155</v>
      </c>
      <c r="C6" s="95">
        <v>4436135</v>
      </c>
      <c r="D6" s="177">
        <v>88369</v>
      </c>
      <c r="E6" s="139">
        <v>36204</v>
      </c>
      <c r="F6" s="177">
        <v>427302</v>
      </c>
      <c r="G6" s="95">
        <v>4060998</v>
      </c>
      <c r="H6" s="21"/>
      <c r="I6" s="140"/>
    </row>
    <row r="7" spans="2:9" s="1" customFormat="1" ht="27" hidden="1" customHeight="1" x14ac:dyDescent="0.15">
      <c r="B7" s="33" t="s">
        <v>156</v>
      </c>
      <c r="C7" s="95">
        <v>0</v>
      </c>
      <c r="D7" s="95"/>
      <c r="E7" s="95"/>
      <c r="F7" s="177"/>
      <c r="G7" s="95"/>
      <c r="H7" s="21"/>
      <c r="I7" s="140"/>
    </row>
    <row r="8" spans="2:9" s="1" customFormat="1" ht="27" customHeight="1" x14ac:dyDescent="0.15">
      <c r="B8" s="33" t="s">
        <v>157</v>
      </c>
      <c r="C8" s="95">
        <v>527760</v>
      </c>
      <c r="D8" s="95">
        <v>536390</v>
      </c>
      <c r="E8" s="139">
        <v>527760</v>
      </c>
      <c r="F8" s="177" t="s">
        <v>299</v>
      </c>
      <c r="G8" s="95">
        <v>536390</v>
      </c>
      <c r="H8" s="21"/>
      <c r="I8" s="140"/>
    </row>
    <row r="9" spans="2:9" s="1" customFormat="1" ht="29.1" customHeight="1" x14ac:dyDescent="0.15">
      <c r="B9" s="27" t="s">
        <v>4</v>
      </c>
      <c r="C9" s="95">
        <v>4992945</v>
      </c>
      <c r="D9" s="95">
        <v>648894</v>
      </c>
      <c r="E9" s="95">
        <v>591277</v>
      </c>
      <c r="F9" s="177">
        <v>427302</v>
      </c>
      <c r="G9" s="95">
        <v>4623259</v>
      </c>
      <c r="H9" s="21"/>
      <c r="I9" s="140"/>
    </row>
    <row r="10" spans="2:9" ht="5.25" customHeight="1" x14ac:dyDescent="0.15"/>
    <row r="11" spans="2:9" x14ac:dyDescent="0.15">
      <c r="B11" t="s">
        <v>167</v>
      </c>
    </row>
    <row r="13" spans="2:9" x14ac:dyDescent="0.15">
      <c r="C13" s="92"/>
      <c r="D13" s="92"/>
      <c r="E13" s="92"/>
      <c r="F13" s="92"/>
      <c r="G13" s="92"/>
    </row>
    <row r="14" spans="2:9" x14ac:dyDescent="0.15">
      <c r="C14" s="92"/>
      <c r="D14" s="92"/>
      <c r="E14" s="92"/>
      <c r="F14" s="92"/>
      <c r="G14" s="92"/>
    </row>
    <row r="15" spans="2:9" x14ac:dyDescent="0.15">
      <c r="C15" s="92"/>
      <c r="D15" s="92"/>
      <c r="E15" s="92"/>
      <c r="F15" s="92"/>
      <c r="G15" s="92"/>
    </row>
    <row r="16" spans="2:9" x14ac:dyDescent="0.15">
      <c r="C16" s="92"/>
      <c r="D16" s="92"/>
      <c r="E16" s="92"/>
      <c r="F16" s="92"/>
      <c r="G16" s="92"/>
    </row>
    <row r="17" spans="3:7" x14ac:dyDescent="0.15">
      <c r="C17" s="92"/>
      <c r="D17" s="92"/>
      <c r="E17" s="92"/>
      <c r="F17" s="92"/>
      <c r="G17" s="92"/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headerFooter>
    <oddHeader>&amp;R&amp;9一般会計等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35"/>
  <sheetViews>
    <sheetView view="pageBreakPreview" zoomScaleNormal="100" zoomScaleSheetLayoutView="100" workbookViewId="0">
      <pane ySplit="4" topLeftCell="A5" activePane="bottomLeft" state="frozen"/>
      <selection pane="bottomLeft" activeCell="H21" sqref="H21"/>
    </sheetView>
  </sheetViews>
  <sheetFormatPr defaultRowHeight="13.5" x14ac:dyDescent="0.15"/>
  <cols>
    <col min="1" max="1" width="1.25" style="236" customWidth="1"/>
    <col min="2" max="2" width="14.625" style="236" customWidth="1"/>
    <col min="3" max="3" width="13.25" style="236" customWidth="1"/>
    <col min="4" max="4" width="27.375" style="236" customWidth="1"/>
    <col min="5" max="5" width="34.625" style="236" customWidth="1"/>
    <col min="6" max="6" width="13.625" style="236" customWidth="1"/>
    <col min="7" max="7" width="23.375" style="236" customWidth="1"/>
    <col min="8" max="8" width="11.375" style="236" customWidth="1"/>
    <col min="9" max="9" width="3" style="236" customWidth="1"/>
    <col min="10" max="10" width="8.125" style="236" customWidth="1"/>
    <col min="11" max="11" width="12.75" style="250" customWidth="1"/>
    <col min="12" max="12" width="1.5" style="236" customWidth="1"/>
    <col min="13" max="16384" width="9" style="236"/>
  </cols>
  <sheetData>
    <row r="2" spans="1:11" x14ac:dyDescent="0.15">
      <c r="A2" s="233"/>
      <c r="B2" s="24" t="s">
        <v>124</v>
      </c>
      <c r="C2" s="233"/>
      <c r="D2" s="233"/>
      <c r="E2" s="233"/>
      <c r="F2" s="233"/>
      <c r="G2" s="233"/>
      <c r="H2" s="233"/>
      <c r="I2" s="233"/>
      <c r="J2" s="234"/>
      <c r="K2" s="235"/>
    </row>
    <row r="3" spans="1:11" x14ac:dyDescent="0.15">
      <c r="A3" s="233"/>
      <c r="B3" s="24" t="s">
        <v>125</v>
      </c>
      <c r="C3" s="237"/>
      <c r="D3" s="237"/>
      <c r="E3" s="237"/>
      <c r="F3" s="233"/>
      <c r="G3" s="233"/>
      <c r="H3" s="233"/>
      <c r="I3" s="329" t="s">
        <v>291</v>
      </c>
      <c r="J3" s="330"/>
      <c r="K3" s="235"/>
    </row>
    <row r="4" spans="1:11" ht="14.1" customHeight="1" x14ac:dyDescent="0.15">
      <c r="A4" s="233"/>
      <c r="B4" s="331" t="s">
        <v>10</v>
      </c>
      <c r="C4" s="331"/>
      <c r="D4" s="238" t="s">
        <v>231</v>
      </c>
      <c r="E4" s="238" t="s">
        <v>235</v>
      </c>
      <c r="F4" s="331" t="s">
        <v>172</v>
      </c>
      <c r="G4" s="331"/>
      <c r="H4" s="238" t="s">
        <v>171</v>
      </c>
      <c r="I4" s="331" t="s">
        <v>126</v>
      </c>
      <c r="J4" s="331"/>
      <c r="K4" s="235"/>
    </row>
    <row r="5" spans="1:11" ht="14.1" customHeight="1" x14ac:dyDescent="0.15">
      <c r="A5" s="233"/>
      <c r="B5" s="332" t="s">
        <v>127</v>
      </c>
      <c r="C5" s="333"/>
      <c r="D5" s="338" t="s">
        <v>271</v>
      </c>
      <c r="E5" s="338" t="s">
        <v>277</v>
      </c>
      <c r="F5" s="340" t="s">
        <v>304</v>
      </c>
      <c r="G5" s="341"/>
      <c r="H5" s="239">
        <v>387</v>
      </c>
      <c r="I5" s="342" t="s">
        <v>248</v>
      </c>
      <c r="J5" s="343"/>
      <c r="K5" s="235"/>
    </row>
    <row r="6" spans="1:11" ht="14.1" customHeight="1" x14ac:dyDescent="0.15">
      <c r="A6" s="233"/>
      <c r="B6" s="334"/>
      <c r="C6" s="335"/>
      <c r="D6" s="339"/>
      <c r="E6" s="339"/>
      <c r="F6" s="340" t="s">
        <v>303</v>
      </c>
      <c r="G6" s="341"/>
      <c r="H6" s="239">
        <v>712</v>
      </c>
      <c r="I6" s="344"/>
      <c r="J6" s="345"/>
      <c r="K6" s="235"/>
    </row>
    <row r="7" spans="1:11" ht="14.1" customHeight="1" x14ac:dyDescent="0.15">
      <c r="A7" s="233"/>
      <c r="B7" s="334"/>
      <c r="C7" s="335"/>
      <c r="D7" s="338" t="s">
        <v>272</v>
      </c>
      <c r="E7" s="338" t="s">
        <v>278</v>
      </c>
      <c r="F7" s="342" t="s">
        <v>312</v>
      </c>
      <c r="G7" s="343"/>
      <c r="H7" s="239">
        <v>233</v>
      </c>
      <c r="I7" s="346" t="s">
        <v>249</v>
      </c>
      <c r="J7" s="347"/>
      <c r="K7" s="235"/>
    </row>
    <row r="8" spans="1:11" ht="14.1" customHeight="1" x14ac:dyDescent="0.15">
      <c r="A8" s="233"/>
      <c r="B8" s="334"/>
      <c r="C8" s="335"/>
      <c r="D8" s="339"/>
      <c r="E8" s="339"/>
      <c r="F8" s="342" t="s">
        <v>283</v>
      </c>
      <c r="G8" s="343"/>
      <c r="H8" s="239">
        <v>216</v>
      </c>
      <c r="I8" s="348"/>
      <c r="J8" s="349"/>
      <c r="K8" s="235"/>
    </row>
    <row r="9" spans="1:11" ht="14.1" customHeight="1" x14ac:dyDescent="0.15">
      <c r="A9" s="233"/>
      <c r="B9" s="334"/>
      <c r="C9" s="335"/>
      <c r="D9" s="227" t="s">
        <v>314</v>
      </c>
      <c r="E9" s="227" t="s">
        <v>313</v>
      </c>
      <c r="F9" s="340" t="s">
        <v>301</v>
      </c>
      <c r="G9" s="341"/>
      <c r="H9" s="239">
        <v>10922</v>
      </c>
      <c r="I9" s="350"/>
      <c r="J9" s="351"/>
      <c r="K9" s="235"/>
    </row>
    <row r="10" spans="1:11" ht="14.1" customHeight="1" x14ac:dyDescent="0.15">
      <c r="A10" s="233"/>
      <c r="B10" s="334"/>
      <c r="C10" s="335"/>
      <c r="D10" s="227" t="s">
        <v>273</v>
      </c>
      <c r="E10" s="227" t="s">
        <v>279</v>
      </c>
      <c r="F10" s="352" t="s">
        <v>305</v>
      </c>
      <c r="G10" s="353"/>
      <c r="H10" s="239">
        <v>12966</v>
      </c>
      <c r="I10" s="354" t="s">
        <v>276</v>
      </c>
      <c r="J10" s="355"/>
      <c r="K10" s="235"/>
    </row>
    <row r="11" spans="1:11" ht="14.1" customHeight="1" x14ac:dyDescent="0.15">
      <c r="A11" s="233"/>
      <c r="B11" s="334"/>
      <c r="C11" s="335"/>
      <c r="D11" s="227" t="s">
        <v>274</v>
      </c>
      <c r="E11" s="227" t="s">
        <v>280</v>
      </c>
      <c r="F11" s="352" t="s">
        <v>275</v>
      </c>
      <c r="G11" s="353"/>
      <c r="H11" s="239">
        <v>40</v>
      </c>
      <c r="I11" s="356" t="s">
        <v>250</v>
      </c>
      <c r="J11" s="357"/>
      <c r="K11" s="235"/>
    </row>
    <row r="12" spans="1:11" ht="14.1" customHeight="1" x14ac:dyDescent="0.15">
      <c r="A12" s="233"/>
      <c r="B12" s="334"/>
      <c r="C12" s="335"/>
      <c r="D12" s="227" t="s">
        <v>315</v>
      </c>
      <c r="E12" s="240" t="s">
        <v>302</v>
      </c>
      <c r="F12" s="354" t="s">
        <v>316</v>
      </c>
      <c r="G12" s="355"/>
      <c r="H12" s="239">
        <v>1045</v>
      </c>
      <c r="I12" s="358"/>
      <c r="J12" s="359"/>
      <c r="K12" s="235"/>
    </row>
    <row r="13" spans="1:11" ht="14.1" customHeight="1" x14ac:dyDescent="0.15">
      <c r="A13" s="233"/>
      <c r="B13" s="334"/>
      <c r="C13" s="335"/>
      <c r="D13" s="227" t="s">
        <v>309</v>
      </c>
      <c r="E13" s="227" t="s">
        <v>310</v>
      </c>
      <c r="F13" s="362" t="s">
        <v>311</v>
      </c>
      <c r="G13" s="363"/>
      <c r="H13" s="239">
        <v>26345</v>
      </c>
      <c r="I13" s="360"/>
      <c r="J13" s="361"/>
      <c r="K13" s="235"/>
    </row>
    <row r="14" spans="1:11" ht="14.1" customHeight="1" x14ac:dyDescent="0.15">
      <c r="A14" s="233"/>
      <c r="B14" s="336"/>
      <c r="C14" s="337"/>
      <c r="D14" s="241" t="s">
        <v>128</v>
      </c>
      <c r="E14" s="242"/>
      <c r="F14" s="364"/>
      <c r="G14" s="365"/>
      <c r="H14" s="239">
        <v>52866</v>
      </c>
      <c r="I14" s="364"/>
      <c r="J14" s="365"/>
      <c r="K14" s="235"/>
    </row>
    <row r="15" spans="1:11" ht="14.1" customHeight="1" x14ac:dyDescent="0.15">
      <c r="A15" s="233"/>
      <c r="B15" s="332" t="s">
        <v>247</v>
      </c>
      <c r="C15" s="333"/>
      <c r="D15" s="366" t="s">
        <v>233</v>
      </c>
      <c r="E15" s="232" t="s">
        <v>244</v>
      </c>
      <c r="F15" s="342" t="s">
        <v>245</v>
      </c>
      <c r="G15" s="343"/>
      <c r="H15" s="239">
        <v>427906</v>
      </c>
      <c r="I15" s="342" t="s">
        <v>248</v>
      </c>
      <c r="J15" s="343"/>
      <c r="K15" s="235"/>
    </row>
    <row r="16" spans="1:11" ht="14.1" customHeight="1" x14ac:dyDescent="0.15">
      <c r="A16" s="233"/>
      <c r="B16" s="334"/>
      <c r="C16" s="335"/>
      <c r="D16" s="367"/>
      <c r="E16" s="232" t="s">
        <v>243</v>
      </c>
      <c r="F16" s="344"/>
      <c r="G16" s="345"/>
      <c r="H16" s="239">
        <v>105569</v>
      </c>
      <c r="I16" s="368"/>
      <c r="J16" s="369"/>
      <c r="K16" s="235"/>
    </row>
    <row r="17" spans="1:11" ht="14.1" customHeight="1" x14ac:dyDescent="0.15">
      <c r="A17" s="233"/>
      <c r="B17" s="334"/>
      <c r="C17" s="335"/>
      <c r="D17" s="366" t="s">
        <v>230</v>
      </c>
      <c r="E17" s="232" t="s">
        <v>239</v>
      </c>
      <c r="F17" s="342" t="s">
        <v>238</v>
      </c>
      <c r="G17" s="343"/>
      <c r="H17" s="239">
        <v>1144581</v>
      </c>
      <c r="I17" s="342" t="s">
        <v>249</v>
      </c>
      <c r="J17" s="343"/>
      <c r="K17" s="235"/>
    </row>
    <row r="18" spans="1:11" ht="14.1" customHeight="1" x14ac:dyDescent="0.15">
      <c r="A18" s="233"/>
      <c r="B18" s="334"/>
      <c r="C18" s="335"/>
      <c r="D18" s="367"/>
      <c r="E18" s="232" t="s">
        <v>240</v>
      </c>
      <c r="F18" s="368"/>
      <c r="G18" s="369"/>
      <c r="H18" s="239">
        <v>7863</v>
      </c>
      <c r="I18" s="344"/>
      <c r="J18" s="345"/>
      <c r="K18" s="235"/>
    </row>
    <row r="19" spans="1:11" ht="14.1" customHeight="1" x14ac:dyDescent="0.15">
      <c r="A19" s="233"/>
      <c r="B19" s="334"/>
      <c r="C19" s="335"/>
      <c r="D19" s="367"/>
      <c r="E19" s="232" t="s">
        <v>281</v>
      </c>
      <c r="F19" s="354" t="s">
        <v>307</v>
      </c>
      <c r="G19" s="355"/>
      <c r="H19" s="239">
        <v>120</v>
      </c>
      <c r="I19" s="344"/>
      <c r="J19" s="345"/>
      <c r="K19" s="235"/>
    </row>
    <row r="20" spans="1:11" ht="14.1" customHeight="1" x14ac:dyDescent="0.15">
      <c r="A20" s="233"/>
      <c r="B20" s="334"/>
      <c r="C20" s="335"/>
      <c r="D20" s="231" t="s">
        <v>234</v>
      </c>
      <c r="E20" s="232" t="s">
        <v>246</v>
      </c>
      <c r="F20" s="354" t="s">
        <v>238</v>
      </c>
      <c r="G20" s="355"/>
      <c r="H20" s="239">
        <v>669489</v>
      </c>
      <c r="I20" s="344"/>
      <c r="J20" s="345"/>
      <c r="K20" s="235"/>
    </row>
    <row r="21" spans="1:11" ht="14.1" customHeight="1" x14ac:dyDescent="0.15">
      <c r="A21" s="233"/>
      <c r="B21" s="334"/>
      <c r="C21" s="335"/>
      <c r="D21" s="366" t="s">
        <v>284</v>
      </c>
      <c r="E21" s="232" t="s">
        <v>286</v>
      </c>
      <c r="F21" s="354" t="s">
        <v>238</v>
      </c>
      <c r="G21" s="355"/>
      <c r="H21" s="239">
        <v>367555</v>
      </c>
      <c r="I21" s="344"/>
      <c r="J21" s="345"/>
      <c r="K21" s="235"/>
    </row>
    <row r="22" spans="1:11" ht="14.1" customHeight="1" x14ac:dyDescent="0.15">
      <c r="A22" s="233"/>
      <c r="B22" s="334"/>
      <c r="C22" s="335"/>
      <c r="D22" s="367"/>
      <c r="E22" s="232" t="s">
        <v>288</v>
      </c>
      <c r="F22" s="354" t="s">
        <v>308</v>
      </c>
      <c r="G22" s="355"/>
      <c r="H22" s="239">
        <v>653</v>
      </c>
      <c r="I22" s="344"/>
      <c r="J22" s="345"/>
      <c r="K22" s="235"/>
    </row>
    <row r="23" spans="1:11" ht="14.1" customHeight="1" x14ac:dyDescent="0.15">
      <c r="A23" s="233"/>
      <c r="B23" s="334"/>
      <c r="C23" s="335"/>
      <c r="D23" s="367"/>
      <c r="E23" s="232" t="s">
        <v>287</v>
      </c>
      <c r="F23" s="354" t="s">
        <v>289</v>
      </c>
      <c r="G23" s="355"/>
      <c r="H23" s="239">
        <v>145</v>
      </c>
      <c r="I23" s="344"/>
      <c r="J23" s="345"/>
      <c r="K23" s="235"/>
    </row>
    <row r="24" spans="1:11" ht="14.1" customHeight="1" x14ac:dyDescent="0.15">
      <c r="A24" s="233"/>
      <c r="B24" s="334"/>
      <c r="C24" s="335"/>
      <c r="D24" s="231" t="s">
        <v>169</v>
      </c>
      <c r="E24" s="232" t="s">
        <v>237</v>
      </c>
      <c r="F24" s="354" t="s">
        <v>173</v>
      </c>
      <c r="G24" s="355"/>
      <c r="H24" s="239">
        <v>1234504</v>
      </c>
      <c r="I24" s="344"/>
      <c r="J24" s="345"/>
      <c r="K24" s="235"/>
    </row>
    <row r="25" spans="1:11" ht="14.1" customHeight="1" x14ac:dyDescent="0.15">
      <c r="A25" s="233"/>
      <c r="B25" s="334"/>
      <c r="C25" s="335"/>
      <c r="D25" s="243" t="s">
        <v>285</v>
      </c>
      <c r="E25" s="232" t="s">
        <v>290</v>
      </c>
      <c r="F25" s="354" t="s">
        <v>306</v>
      </c>
      <c r="G25" s="355"/>
      <c r="H25" s="239">
        <v>240350</v>
      </c>
      <c r="I25" s="368"/>
      <c r="J25" s="369"/>
      <c r="K25" s="235"/>
    </row>
    <row r="26" spans="1:11" ht="14.1" customHeight="1" x14ac:dyDescent="0.15">
      <c r="A26" s="233"/>
      <c r="B26" s="334"/>
      <c r="C26" s="335"/>
      <c r="D26" s="366" t="s">
        <v>232</v>
      </c>
      <c r="E26" s="232" t="s">
        <v>242</v>
      </c>
      <c r="F26" s="342" t="s">
        <v>174</v>
      </c>
      <c r="G26" s="343"/>
      <c r="H26" s="239">
        <v>245754</v>
      </c>
      <c r="I26" s="370" t="s">
        <v>250</v>
      </c>
      <c r="J26" s="371"/>
      <c r="K26" s="235"/>
    </row>
    <row r="27" spans="1:11" ht="14.1" customHeight="1" x14ac:dyDescent="0.15">
      <c r="A27" s="233"/>
      <c r="B27" s="334"/>
      <c r="C27" s="335"/>
      <c r="D27" s="367"/>
      <c r="E27" s="232" t="s">
        <v>241</v>
      </c>
      <c r="F27" s="344"/>
      <c r="G27" s="345"/>
      <c r="H27" s="239">
        <v>254246</v>
      </c>
      <c r="I27" s="372"/>
      <c r="J27" s="373"/>
      <c r="K27" s="235"/>
    </row>
    <row r="28" spans="1:11" ht="14.1" customHeight="1" x14ac:dyDescent="0.15">
      <c r="A28" s="233"/>
      <c r="B28" s="334"/>
      <c r="C28" s="335"/>
      <c r="D28" s="244" t="s">
        <v>170</v>
      </c>
      <c r="E28" s="245" t="s">
        <v>236</v>
      </c>
      <c r="F28" s="342" t="s">
        <v>175</v>
      </c>
      <c r="G28" s="343"/>
      <c r="H28" s="239">
        <v>1810401</v>
      </c>
      <c r="I28" s="342" t="s">
        <v>251</v>
      </c>
      <c r="J28" s="343"/>
      <c r="K28" s="235"/>
    </row>
    <row r="29" spans="1:11" ht="14.1" customHeight="1" x14ac:dyDescent="0.15">
      <c r="A29" s="233"/>
      <c r="B29" s="334"/>
      <c r="C29" s="335"/>
      <c r="D29" s="231" t="s">
        <v>160</v>
      </c>
      <c r="E29" s="246"/>
      <c r="F29" s="354"/>
      <c r="G29" s="355"/>
      <c r="H29" s="239">
        <v>2010383</v>
      </c>
      <c r="I29" s="374"/>
      <c r="J29" s="375"/>
      <c r="K29" s="235"/>
    </row>
    <row r="30" spans="1:11" ht="14.1" customHeight="1" x14ac:dyDescent="0.15">
      <c r="A30" s="233"/>
      <c r="B30" s="336"/>
      <c r="C30" s="337"/>
      <c r="D30" s="238" t="s">
        <v>128</v>
      </c>
      <c r="E30" s="247"/>
      <c r="F30" s="364"/>
      <c r="G30" s="365"/>
      <c r="H30" s="239">
        <v>8519519</v>
      </c>
      <c r="I30" s="364"/>
      <c r="J30" s="365"/>
      <c r="K30" s="235"/>
    </row>
    <row r="31" spans="1:11" ht="14.1" customHeight="1" x14ac:dyDescent="0.15">
      <c r="A31" s="233"/>
      <c r="B31" s="374" t="s">
        <v>39</v>
      </c>
      <c r="C31" s="375"/>
      <c r="D31" s="247"/>
      <c r="E31" s="248"/>
      <c r="F31" s="364"/>
      <c r="G31" s="365"/>
      <c r="H31" s="239">
        <v>8572384</v>
      </c>
      <c r="I31" s="364"/>
      <c r="J31" s="365"/>
      <c r="K31" s="235"/>
    </row>
    <row r="32" spans="1:11" ht="3.75" customHeight="1" x14ac:dyDescent="0.15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5"/>
    </row>
    <row r="33" spans="2:8" ht="12" customHeight="1" x14ac:dyDescent="0.15">
      <c r="B33" s="249" t="s">
        <v>167</v>
      </c>
    </row>
    <row r="34" spans="2:8" x14ac:dyDescent="0.15">
      <c r="H34" s="251"/>
    </row>
    <row r="35" spans="2:8" x14ac:dyDescent="0.15">
      <c r="H35" s="251"/>
    </row>
  </sheetData>
  <mergeCells count="51">
    <mergeCell ref="F29:G29"/>
    <mergeCell ref="I29:J29"/>
    <mergeCell ref="F30:G30"/>
    <mergeCell ref="I30:J30"/>
    <mergeCell ref="B31:C31"/>
    <mergeCell ref="F31:G31"/>
    <mergeCell ref="I31:J31"/>
    <mergeCell ref="F25:G25"/>
    <mergeCell ref="D26:D27"/>
    <mergeCell ref="F26:G27"/>
    <mergeCell ref="I26:J27"/>
    <mergeCell ref="F28:G28"/>
    <mergeCell ref="I28:J28"/>
    <mergeCell ref="F24:G24"/>
    <mergeCell ref="F14:G14"/>
    <mergeCell ref="I14:J14"/>
    <mergeCell ref="B15:C30"/>
    <mergeCell ref="D15:D16"/>
    <mergeCell ref="F15:G16"/>
    <mergeCell ref="I15:J16"/>
    <mergeCell ref="D17:D19"/>
    <mergeCell ref="F17:G18"/>
    <mergeCell ref="I17:J25"/>
    <mergeCell ref="F19:G19"/>
    <mergeCell ref="F20:G20"/>
    <mergeCell ref="D21:D23"/>
    <mergeCell ref="F21:G21"/>
    <mergeCell ref="F22:G22"/>
    <mergeCell ref="F23:G23"/>
    <mergeCell ref="F10:G10"/>
    <mergeCell ref="I10:J10"/>
    <mergeCell ref="F11:G11"/>
    <mergeCell ref="I11:J13"/>
    <mergeCell ref="F12:G12"/>
    <mergeCell ref="F13:G13"/>
    <mergeCell ref="I3:J3"/>
    <mergeCell ref="B4:C4"/>
    <mergeCell ref="F4:G4"/>
    <mergeCell ref="I4:J4"/>
    <mergeCell ref="B5:C14"/>
    <mergeCell ref="D5:D6"/>
    <mergeCell ref="E5:E6"/>
    <mergeCell ref="F5:G5"/>
    <mergeCell ref="I5:J6"/>
    <mergeCell ref="F6:G6"/>
    <mergeCell ref="D7:D8"/>
    <mergeCell ref="E7:E8"/>
    <mergeCell ref="F7:G7"/>
    <mergeCell ref="I7:J9"/>
    <mergeCell ref="F8:G8"/>
    <mergeCell ref="F9:G9"/>
  </mergeCells>
  <phoneticPr fontId="3"/>
  <printOptions horizontalCentered="1"/>
  <pageMargins left="0.19685039370078741" right="0.19685039370078741" top="0.15748031496062992" bottom="0.15748031496062992" header="0.31496062992125984" footer="0.31496062992125984"/>
  <pageSetup paperSize="9" scale="88" orientation="landscape" r:id="rId1"/>
  <headerFooter>
    <oddHeader>&amp;R&amp;9一般会計等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29"/>
  <sheetViews>
    <sheetView view="pageBreakPreview" zoomScale="110" zoomScaleNormal="100" zoomScaleSheetLayoutView="110" workbookViewId="0">
      <selection activeCell="K27" sqref="K27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4.25" customWidth="1"/>
    <col min="8" max="8" width="2.75" customWidth="1"/>
  </cols>
  <sheetData>
    <row r="1" spans="2:6" ht="15" customHeight="1" x14ac:dyDescent="0.15"/>
    <row r="2" spans="2:6" ht="15" customHeight="1" x14ac:dyDescent="0.15">
      <c r="B2" s="387" t="s">
        <v>177</v>
      </c>
      <c r="C2" s="388"/>
      <c r="D2" s="388"/>
      <c r="E2" s="388"/>
      <c r="F2" s="388"/>
    </row>
    <row r="3" spans="2:6" ht="14.25" customHeight="1" x14ac:dyDescent="0.15">
      <c r="B3" s="100" t="s">
        <v>178</v>
      </c>
      <c r="F3" s="101" t="s">
        <v>200</v>
      </c>
    </row>
    <row r="4" spans="2:6" x14ac:dyDescent="0.15">
      <c r="B4" s="102" t="s">
        <v>179</v>
      </c>
      <c r="C4" s="103" t="s">
        <v>117</v>
      </c>
      <c r="D4" s="104" t="s">
        <v>180</v>
      </c>
      <c r="E4" s="104"/>
      <c r="F4" s="105" t="s">
        <v>171</v>
      </c>
    </row>
    <row r="5" spans="2:6" x14ac:dyDescent="0.15">
      <c r="B5" s="380" t="s">
        <v>176</v>
      </c>
      <c r="C5" s="389" t="s">
        <v>181</v>
      </c>
      <c r="D5" s="106" t="s">
        <v>182</v>
      </c>
      <c r="E5" s="107"/>
      <c r="F5" s="175">
        <v>21521440</v>
      </c>
    </row>
    <row r="6" spans="2:6" x14ac:dyDescent="0.15">
      <c r="B6" s="381"/>
      <c r="C6" s="390"/>
      <c r="D6" s="106" t="s">
        <v>184</v>
      </c>
      <c r="E6" s="107"/>
      <c r="F6" s="175">
        <v>308330</v>
      </c>
    </row>
    <row r="7" spans="2:6" x14ac:dyDescent="0.15">
      <c r="B7" s="381"/>
      <c r="C7" s="390"/>
      <c r="D7" s="106" t="s">
        <v>201</v>
      </c>
      <c r="E7" s="107"/>
      <c r="F7" s="175">
        <v>2812482</v>
      </c>
    </row>
    <row r="8" spans="2:6" x14ac:dyDescent="0.15">
      <c r="B8" s="381"/>
      <c r="C8" s="390"/>
      <c r="D8" s="106" t="s">
        <v>202</v>
      </c>
      <c r="E8" s="107"/>
      <c r="F8" s="175">
        <v>342752</v>
      </c>
    </row>
    <row r="9" spans="2:6" x14ac:dyDescent="0.15">
      <c r="B9" s="381"/>
      <c r="C9" s="390"/>
      <c r="D9" s="106" t="s">
        <v>183</v>
      </c>
      <c r="E9" s="107"/>
      <c r="F9" s="175">
        <v>1683130</v>
      </c>
    </row>
    <row r="10" spans="2:6" x14ac:dyDescent="0.15">
      <c r="B10" s="381"/>
      <c r="C10" s="390"/>
      <c r="D10" s="106" t="s">
        <v>203</v>
      </c>
      <c r="E10" s="107"/>
      <c r="F10" s="175">
        <v>15659</v>
      </c>
    </row>
    <row r="11" spans="2:6" x14ac:dyDescent="0.15">
      <c r="B11" s="381"/>
      <c r="C11" s="390"/>
      <c r="D11" s="106" t="s">
        <v>204</v>
      </c>
      <c r="E11" s="107"/>
      <c r="F11" s="175">
        <v>410307</v>
      </c>
    </row>
    <row r="12" spans="2:6" x14ac:dyDescent="0.15">
      <c r="B12" s="381"/>
      <c r="C12" s="390"/>
      <c r="D12" s="106" t="s">
        <v>205</v>
      </c>
      <c r="E12" s="107"/>
      <c r="F12" s="175">
        <v>17167</v>
      </c>
    </row>
    <row r="13" spans="2:6" x14ac:dyDescent="0.15">
      <c r="B13" s="381"/>
      <c r="C13" s="390"/>
      <c r="D13" s="106" t="s">
        <v>208</v>
      </c>
      <c r="E13" s="107"/>
      <c r="F13" s="175">
        <v>48803</v>
      </c>
    </row>
    <row r="14" spans="2:6" x14ac:dyDescent="0.15">
      <c r="B14" s="381"/>
      <c r="C14" s="391"/>
      <c r="D14" s="392" t="s">
        <v>185</v>
      </c>
      <c r="E14" s="393"/>
      <c r="F14" s="175">
        <v>27160070</v>
      </c>
    </row>
    <row r="15" spans="2:6" ht="13.5" customHeight="1" x14ac:dyDescent="0.15">
      <c r="B15" s="381"/>
      <c r="C15" s="394" t="s">
        <v>186</v>
      </c>
      <c r="D15" s="396" t="s">
        <v>187</v>
      </c>
      <c r="E15" s="107" t="s">
        <v>188</v>
      </c>
      <c r="F15" s="175">
        <v>182163</v>
      </c>
    </row>
    <row r="16" spans="2:6" x14ac:dyDescent="0.15">
      <c r="B16" s="381"/>
      <c r="C16" s="395"/>
      <c r="D16" s="397"/>
      <c r="E16" s="107" t="s">
        <v>206</v>
      </c>
      <c r="F16" s="175">
        <v>353181</v>
      </c>
    </row>
    <row r="17" spans="2:7" x14ac:dyDescent="0.15">
      <c r="B17" s="381"/>
      <c r="C17" s="390"/>
      <c r="D17" s="398"/>
      <c r="E17" s="108" t="s">
        <v>128</v>
      </c>
      <c r="F17" s="175">
        <v>535344</v>
      </c>
    </row>
    <row r="18" spans="2:7" ht="13.5" customHeight="1" x14ac:dyDescent="0.15">
      <c r="B18" s="381"/>
      <c r="C18" s="390"/>
      <c r="D18" s="396" t="s">
        <v>189</v>
      </c>
      <c r="E18" s="107" t="s">
        <v>188</v>
      </c>
      <c r="F18" s="175">
        <v>6102122</v>
      </c>
    </row>
    <row r="19" spans="2:7" x14ac:dyDescent="0.15">
      <c r="B19" s="381"/>
      <c r="C19" s="390"/>
      <c r="D19" s="397"/>
      <c r="E19" s="107" t="s">
        <v>206</v>
      </c>
      <c r="F19" s="175">
        <v>2796972</v>
      </c>
    </row>
    <row r="20" spans="2:7" x14ac:dyDescent="0.15">
      <c r="B20" s="381"/>
      <c r="C20" s="390"/>
      <c r="D20" s="398"/>
      <c r="E20" s="108" t="s">
        <v>128</v>
      </c>
      <c r="F20" s="175">
        <v>8899094</v>
      </c>
    </row>
    <row r="21" spans="2:7" x14ac:dyDescent="0.15">
      <c r="B21" s="381"/>
      <c r="C21" s="391"/>
      <c r="D21" s="392" t="s">
        <v>185</v>
      </c>
      <c r="E21" s="393"/>
      <c r="F21" s="175">
        <v>9434438</v>
      </c>
      <c r="G21" s="199"/>
    </row>
    <row r="22" spans="2:7" x14ac:dyDescent="0.15">
      <c r="B22" s="386"/>
      <c r="C22" s="376" t="s">
        <v>4</v>
      </c>
      <c r="D22" s="377"/>
      <c r="E22" s="378"/>
      <c r="F22" s="175">
        <v>36594508</v>
      </c>
    </row>
    <row r="23" spans="2:7" ht="27" customHeight="1" x14ac:dyDescent="0.15">
      <c r="B23" s="383" t="s">
        <v>268</v>
      </c>
      <c r="C23" s="380" t="s">
        <v>207</v>
      </c>
      <c r="D23" s="197" t="s">
        <v>187</v>
      </c>
      <c r="E23" s="382" t="s">
        <v>188</v>
      </c>
      <c r="F23" s="175">
        <v>12000</v>
      </c>
    </row>
    <row r="24" spans="2:7" ht="27" customHeight="1" x14ac:dyDescent="0.15">
      <c r="B24" s="384"/>
      <c r="C24" s="386"/>
      <c r="D24" s="226" t="s">
        <v>282</v>
      </c>
      <c r="E24" s="382"/>
      <c r="F24" s="175" t="s">
        <v>300</v>
      </c>
    </row>
    <row r="25" spans="2:7" ht="13.5" customHeight="1" x14ac:dyDescent="0.15">
      <c r="B25" s="385"/>
      <c r="C25" s="376" t="s">
        <v>4</v>
      </c>
      <c r="D25" s="377"/>
      <c r="E25" s="378"/>
      <c r="F25" s="175">
        <v>12000</v>
      </c>
    </row>
    <row r="26" spans="2:7" ht="27" customHeight="1" x14ac:dyDescent="0.15">
      <c r="B26" s="379" t="s">
        <v>267</v>
      </c>
      <c r="C26" s="380" t="s">
        <v>207</v>
      </c>
      <c r="D26" s="197" t="s">
        <v>187</v>
      </c>
      <c r="E26" s="382" t="s">
        <v>188</v>
      </c>
      <c r="F26" s="175">
        <v>67860</v>
      </c>
    </row>
    <row r="27" spans="2:7" ht="27" customHeight="1" x14ac:dyDescent="0.15">
      <c r="B27" s="379"/>
      <c r="C27" s="381"/>
      <c r="D27" s="226" t="s">
        <v>282</v>
      </c>
      <c r="E27" s="382"/>
      <c r="F27" s="175" t="s">
        <v>300</v>
      </c>
    </row>
    <row r="28" spans="2:7" ht="13.5" customHeight="1" x14ac:dyDescent="0.15">
      <c r="B28" s="379"/>
      <c r="C28" s="376" t="s">
        <v>4</v>
      </c>
      <c r="D28" s="377"/>
      <c r="E28" s="378"/>
      <c r="F28" s="175">
        <v>67860</v>
      </c>
    </row>
    <row r="29" spans="2:7" x14ac:dyDescent="0.15">
      <c r="B29" s="123" t="s">
        <v>167</v>
      </c>
    </row>
  </sheetData>
  <mergeCells count="17">
    <mergeCell ref="B2:F2"/>
    <mergeCell ref="B5:B22"/>
    <mergeCell ref="C5:C14"/>
    <mergeCell ref="D14:E14"/>
    <mergeCell ref="C15:C21"/>
    <mergeCell ref="D15:D17"/>
    <mergeCell ref="D18:D20"/>
    <mergeCell ref="D21:E21"/>
    <mergeCell ref="C22:E22"/>
    <mergeCell ref="C25:E25"/>
    <mergeCell ref="B26:B28"/>
    <mergeCell ref="C26:C27"/>
    <mergeCell ref="E26:E27"/>
    <mergeCell ref="C28:E28"/>
    <mergeCell ref="B23:B25"/>
    <mergeCell ref="C23:C24"/>
    <mergeCell ref="E23:E24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138" orientation="landscape" r:id="rId1"/>
  <headerFooter>
    <oddHeader>&amp;R&amp;9一般会計等</oddHeader>
  </headerFooter>
  <colBreaks count="1" manualBreakCount="1">
    <brk id="7" max="28" man="1"/>
  </colBreaks>
</worksheet>
</file>