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50財政課\100予算担当\■公会計関係■\★統一基準による地方公会計★\令和２年度（R1年度決算）\03財務書類等作成\06公表物\02ホームページ公表用\"/>
    </mc:Choice>
  </mc:AlternateContent>
  <bookViews>
    <workbookView xWindow="-15" yWindow="-15" windowWidth="10200" windowHeight="7470" tabRatio="793"/>
  </bookViews>
  <sheets>
    <sheet name="【全体】有形固定資産" sheetId="7" r:id="rId1"/>
    <sheet name="【全体】増減の明細" sheetId="8" r:id="rId2"/>
    <sheet name="【全体】基金" sheetId="9" r:id="rId3"/>
    <sheet name="【全体】未収金及び長期延滞債権" sheetId="37" r:id="rId4"/>
    <sheet name="【全体】地方債（借入先別）" sheetId="50" r:id="rId5"/>
    <sheet name="【全体】地方債（利率別など）" sheetId="32" r:id="rId6"/>
    <sheet name="【全体】引当金" sheetId="14" r:id="rId7"/>
    <sheet name="【全体】補助金" sheetId="42" r:id="rId8"/>
    <sheet name="【全体】財源明細" sheetId="58" r:id="rId9"/>
    <sheet name="【全体】財源情報明細" sheetId="25" r:id="rId10"/>
    <sheet name="【全体】資金明細" sheetId="18" r:id="rId11"/>
  </sheets>
  <definedNames>
    <definedName name="AS2DocOpenMode" hidden="1">"AS2DocumentEdit"</definedName>
    <definedName name="_xlnm.Print_Area" localSheetId="6">【全体】引当金!$A$1:$H$12</definedName>
    <definedName name="_xlnm.Print_Area" localSheetId="2">【全体】基金!$B$1:$M$26</definedName>
    <definedName name="_xlnm.Print_Area" localSheetId="9">【全体】財源情報明細!$B$1:$I$12</definedName>
    <definedName name="_xlnm.Print_Area" localSheetId="8">【全体】財源明細!$A$1:$F$54</definedName>
    <definedName name="_xlnm.Print_Area" localSheetId="10">【全体】資金明細!$A$1:$D$12</definedName>
    <definedName name="_xlnm.Print_Area" localSheetId="1">【全体】増減の明細!$B$1:$N$31</definedName>
    <definedName name="_xlnm.Print_Area" localSheetId="4">'【全体】地方債（借入先別）'!$A$1:$M$25</definedName>
    <definedName name="_xlnm.Print_Area" localSheetId="5">'【全体】地方債（利率別など）'!$A$1:$L$19</definedName>
    <definedName name="_xlnm.Print_Area" localSheetId="7">【全体】補助金!$A$1:$J$43</definedName>
    <definedName name="_xlnm.Print_Area" localSheetId="3">【全体】未収金及び長期延滞債権!$A$1:$J$48</definedName>
    <definedName name="_xlnm.Print_Area" localSheetId="0">【全体】有形固定資産!$A$1:$S$52</definedName>
    <definedName name="q_契約データ">#REF!</definedName>
    <definedName name="q_契約データ_">#REF!</definedName>
    <definedName name="q_契約データ_EUC">#REF!</definedName>
    <definedName name="q_契約データ_その他">#REF!</definedName>
    <definedName name="q_契約一覧">#REF!</definedName>
    <definedName name="t_契約データ">#REF!</definedName>
    <definedName name="ほ装今年">#REF!</definedName>
    <definedName name="ほ装前年">#REF!</definedName>
    <definedName name="委託データ">#REF!</definedName>
    <definedName name="印刷範囲">#REF!</definedName>
    <definedName name="管工事組合">#REF!</definedName>
    <definedName name="管今年">#REF!</definedName>
    <definedName name="管前年">#REF!</definedName>
    <definedName name="建築今年">#REF!</definedName>
    <definedName name="建築前年">#REF!</definedName>
    <definedName name="工事データ">#REF!</definedName>
    <definedName name="工事種別">#REF!</definedName>
    <definedName name="災害">#REF!</definedName>
    <definedName name="市町村">#REF!</definedName>
    <definedName name="水道協会">#REF!</definedName>
    <definedName name="電気今年">#REF!</definedName>
    <definedName name="電気前年">#REF!</definedName>
    <definedName name="電設会">#REF!</definedName>
    <definedName name="土木今年">#REF!</definedName>
    <definedName name="土木前年">#REF!</definedName>
  </definedNames>
  <calcPr calcId="152511"/>
</workbook>
</file>

<file path=xl/calcChain.xml><?xml version="1.0" encoding="utf-8"?>
<calcChain xmlns="http://schemas.openxmlformats.org/spreadsheetml/2006/main">
  <c r="I6" i="8" l="1"/>
  <c r="H6" i="8"/>
  <c r="F6" i="8"/>
</calcChain>
</file>

<file path=xl/sharedStrings.xml><?xml version="1.0" encoding="utf-8"?>
<sst xmlns="http://schemas.openxmlformats.org/spreadsheetml/2006/main" count="830" uniqueCount="369">
  <si>
    <t>土地</t>
    <rPh sb="0" eb="2">
      <t>トチ</t>
    </rPh>
    <phoneticPr fontId="5"/>
  </si>
  <si>
    <t>その他</t>
    <rPh sb="2" eb="3">
      <t>ホカ</t>
    </rPh>
    <phoneticPr fontId="5"/>
  </si>
  <si>
    <t>有価証券</t>
    <rPh sb="0" eb="2">
      <t>ユウカ</t>
    </rPh>
    <rPh sb="2" eb="4">
      <t>ショウケン</t>
    </rPh>
    <phoneticPr fontId="5"/>
  </si>
  <si>
    <t>現金預金</t>
    <rPh sb="0" eb="2">
      <t>ゲンキン</t>
    </rPh>
    <rPh sb="2" eb="4">
      <t>ヨキン</t>
    </rPh>
    <phoneticPr fontId="5"/>
  </si>
  <si>
    <t>合計</t>
    <rPh sb="0" eb="2">
      <t>ゴウケイ</t>
    </rPh>
    <phoneticPr fontId="5"/>
  </si>
  <si>
    <t>【様式第５号】</t>
    <rPh sb="1" eb="3">
      <t>ヨウシキ</t>
    </rPh>
    <rPh sb="3" eb="4">
      <t>ダイ</t>
    </rPh>
    <rPh sb="5" eb="6">
      <t>ゴウ</t>
    </rPh>
    <phoneticPr fontId="14"/>
  </si>
  <si>
    <t>附属明細書</t>
    <rPh sb="0" eb="2">
      <t>フゾク</t>
    </rPh>
    <rPh sb="2" eb="5">
      <t>メイサイショ</t>
    </rPh>
    <phoneticPr fontId="14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</si>
  <si>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4"/>
  </si>
  <si>
    <t>（１）資産項目の明細</t>
    <rPh sb="3" eb="5">
      <t>シサン</t>
    </rPh>
    <rPh sb="5" eb="7">
      <t>コウモク</t>
    </rPh>
    <rPh sb="8" eb="10">
      <t>メイサイ</t>
    </rPh>
    <phoneticPr fontId="14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</si>
  <si>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4"/>
  </si>
  <si>
    <t>区分</t>
    <rPh sb="0" eb="2">
      <t>クブン</t>
    </rPh>
    <phoneticPr fontId="14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</si>
  <si>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5"/>
  </si>
  <si>
    <t xml:space="preserve">
本年度増加額
（B）</t>
    <rPh sb="1" eb="4">
      <t>ホンネンド</t>
    </rPh>
    <rPh sb="4" eb="7">
      <t>ゾウカガク</t>
    </rPh>
    <phoneticPr fontId="5"/>
  </si>
  <si>
    <t xml:space="preserve">
本年度減少額
（C）</t>
    <rPh sb="1" eb="4">
      <t>ホンネンド</t>
    </rPh>
    <rPh sb="4" eb="7">
      <t>ゲンショウガク</t>
    </rPh>
    <phoneticPr fontId="5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</si>
  <si>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5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</si>
  <si>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5"/>
  </si>
  <si>
    <t xml:space="preserve">
本年度償却額
（F)</t>
    <rPh sb="1" eb="4">
      <t>ホンネンド</t>
    </rPh>
    <rPh sb="4" eb="7">
      <t>ショウキャクガク</t>
    </rPh>
    <phoneticPr fontId="5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</si>
  <si>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4"/>
  </si>
  <si>
    <t xml:space="preserve"> 事業用資産</t>
    <rPh sb="1" eb="4">
      <t>ジギョウヨウ</t>
    </rPh>
    <rPh sb="4" eb="6">
      <t>シサン</t>
    </rPh>
    <phoneticPr fontId="14"/>
  </si>
  <si>
    <t>　  土地</t>
    <rPh sb="3" eb="5">
      <t>トチ</t>
    </rPh>
    <phoneticPr fontId="5"/>
  </si>
  <si>
    <t>　　立木竹</t>
    <rPh sb="2" eb="4">
      <t>タチキ</t>
    </rPh>
    <rPh sb="4" eb="5">
      <t>タケ</t>
    </rPh>
    <phoneticPr fontId="14"/>
  </si>
  <si>
    <t>　　建物</t>
    <rPh sb="2" eb="4">
      <t>タテモノ</t>
    </rPh>
    <phoneticPr fontId="5"/>
  </si>
  <si>
    <t>　　工作物</t>
    <rPh sb="2" eb="5">
      <t>コウサクブツ</t>
    </rPh>
    <phoneticPr fontId="5"/>
  </si>
  <si>
    <t>　　船舶</t>
    <rPh sb="2" eb="4">
      <t>センパク</t>
    </rPh>
    <phoneticPr fontId="14"/>
  </si>
  <si>
    <t>　　浮標等</t>
    <rPh sb="2" eb="4">
      <t>フヒョウ</t>
    </rPh>
    <rPh sb="4" eb="5">
      <t>ナド</t>
    </rPh>
    <phoneticPr fontId="14"/>
  </si>
  <si>
    <t>　　航空機</t>
    <rPh sb="2" eb="5">
      <t>コウクウキ</t>
    </rPh>
    <phoneticPr fontId="14"/>
  </si>
  <si>
    <t>　　その他</t>
    <rPh sb="4" eb="5">
      <t>タ</t>
    </rPh>
    <phoneticPr fontId="5"/>
  </si>
  <si>
    <t>　　建設仮勘定</t>
    <rPh sb="2" eb="4">
      <t>ケンセツ</t>
    </rPh>
    <rPh sb="4" eb="7">
      <t>カリカンジョウ</t>
    </rPh>
    <phoneticPr fontId="14"/>
  </si>
  <si>
    <t xml:space="preserve"> インフラ資産</t>
    <rPh sb="5" eb="7">
      <t>シサン</t>
    </rPh>
    <phoneticPr fontId="14"/>
  </si>
  <si>
    <t>　　土地</t>
    <rPh sb="2" eb="4">
      <t>トチ</t>
    </rPh>
    <phoneticPr fontId="5"/>
  </si>
  <si>
    <t>　　建物</t>
    <rPh sb="2" eb="4">
      <t>タテモノ</t>
    </rPh>
    <phoneticPr fontId="14"/>
  </si>
  <si>
    <t xml:space="preserve"> 物品</t>
    <rPh sb="1" eb="3">
      <t>ブッピン</t>
    </rPh>
    <phoneticPr fontId="5"/>
  </si>
  <si>
    <t>生活インフラ・
国土保全</t>
    <rPh sb="0" eb="2">
      <t>セイカツ</t>
    </rPh>
    <rPh sb="8" eb="10">
      <t>コクド</t>
    </rPh>
    <rPh sb="10" eb="12">
      <t>ホゼン</t>
    </rPh>
    <phoneticPr fontId="5"/>
  </si>
  <si>
    <t>教育</t>
    <rPh sb="0" eb="2">
      <t>キョウイク</t>
    </rPh>
    <phoneticPr fontId="14"/>
  </si>
  <si>
    <t>福祉</t>
    <rPh sb="0" eb="2">
      <t>フクシ</t>
    </rPh>
    <phoneticPr fontId="14"/>
  </si>
  <si>
    <t>環境衛生</t>
    <rPh sb="0" eb="2">
      <t>カンキョウ</t>
    </rPh>
    <rPh sb="2" eb="4">
      <t>エイセイ</t>
    </rPh>
    <phoneticPr fontId="14"/>
  </si>
  <si>
    <t>産業振興</t>
    <rPh sb="0" eb="2">
      <t>サンギョウ</t>
    </rPh>
    <rPh sb="2" eb="4">
      <t>シンコウ</t>
    </rPh>
    <phoneticPr fontId="14"/>
  </si>
  <si>
    <t>消防</t>
    <rPh sb="0" eb="2">
      <t>ショウボウ</t>
    </rPh>
    <phoneticPr fontId="14"/>
  </si>
  <si>
    <t>総務</t>
    <rPh sb="0" eb="2">
      <t>ソウム</t>
    </rPh>
    <phoneticPr fontId="14"/>
  </si>
  <si>
    <t>合計</t>
    <rPh sb="0" eb="2">
      <t>ゴウケイ</t>
    </rPh>
    <phoneticPr fontId="14"/>
  </si>
  <si>
    <t>③投資及び出資金の明細</t>
    <phoneticPr fontId="14"/>
  </si>
  <si>
    <t>市場価格のあるもの</t>
    <rPh sb="0" eb="2">
      <t>シジョウ</t>
    </rPh>
    <rPh sb="2" eb="4">
      <t>カカク</t>
    </rPh>
    <phoneticPr fontId="14"/>
  </si>
  <si>
    <t>銘柄名</t>
    <rPh sb="0" eb="2">
      <t>メイガラ</t>
    </rPh>
    <rPh sb="2" eb="3">
      <t>メイ</t>
    </rPh>
    <phoneticPr fontId="5"/>
  </si>
  <si>
    <t xml:space="preserve">
株数・口数など
（A）</t>
    <rPh sb="1" eb="3">
      <t>カブスウ</t>
    </rPh>
    <rPh sb="4" eb="5">
      <t>クチ</t>
    </rPh>
    <rPh sb="5" eb="6">
      <t>スウ</t>
    </rPh>
    <phoneticPr fontId="5"/>
  </si>
  <si>
    <t xml:space="preserve">
時価単価
（B）</t>
    <rPh sb="1" eb="3">
      <t>ジカ</t>
    </rPh>
    <rPh sb="3" eb="5">
      <t>タンカ</t>
    </rPh>
    <phoneticPr fontId="5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</si>
  <si>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5"/>
  </si>
  <si>
    <t xml:space="preserve">
取得単価
（D)</t>
    <rPh sb="1" eb="3">
      <t>シュトク</t>
    </rPh>
    <rPh sb="3" eb="5">
      <t>タンカ</t>
    </rPh>
    <phoneticPr fontId="5"/>
  </si>
  <si>
    <t>取得原価
（A）×（D)
（E)</t>
    <rPh sb="0" eb="2">
      <t>シュトク</t>
    </rPh>
    <rPh sb="2" eb="4">
      <t>ゲンカ</t>
    </rPh>
    <phoneticPr fontId="14"/>
  </si>
  <si>
    <t>評価差額
（C）－（E)
（F)</t>
    <rPh sb="0" eb="2">
      <t>ヒョウカ</t>
    </rPh>
    <rPh sb="2" eb="4">
      <t>サガク</t>
    </rPh>
    <phoneticPr fontId="14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</si>
  <si>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4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</si>
  <si>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</si>
  <si>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</si>
  <si>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 xml:space="preserve">
資産
（B)</t>
    <rPh sb="1" eb="3">
      <t>シサン</t>
    </rPh>
    <phoneticPr fontId="5"/>
  </si>
  <si>
    <t xml:space="preserve">
負債
（C)</t>
    <rPh sb="1" eb="3">
      <t>フサイ</t>
    </rPh>
    <phoneticPr fontId="5"/>
  </si>
  <si>
    <t>純資産額
（B）－（C)
（D)</t>
    <rPh sb="0" eb="3">
      <t>ジュンシサン</t>
    </rPh>
    <rPh sb="3" eb="4">
      <t>ガク</t>
    </rPh>
    <phoneticPr fontId="5"/>
  </si>
  <si>
    <t xml:space="preserve">
資本金
（E)</t>
    <rPh sb="1" eb="4">
      <t>シホンキン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</si>
  <si>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</si>
  <si>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実質価額
（D)×（F)
（G)</t>
    <rPh sb="0" eb="2">
      <t>ジッシツ</t>
    </rPh>
    <rPh sb="2" eb="4">
      <t>カガク</t>
    </rPh>
    <phoneticPr fontId="14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</si>
  <si>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4"/>
  </si>
  <si>
    <t xml:space="preserve">
出資金額
（A)</t>
    <rPh sb="1" eb="3">
      <t>シュッシ</t>
    </rPh>
    <rPh sb="3" eb="5">
      <t>キンガク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</si>
  <si>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14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</si>
  <si>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4"/>
  </si>
  <si>
    <t>種類</t>
    <rPh sb="0" eb="2">
      <t>シュルイ</t>
    </rPh>
    <phoneticPr fontId="5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</si>
  <si>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</si>
  <si>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</si>
  <si>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④基金の明細</t>
    <phoneticPr fontId="14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</si>
  <si>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</si>
  <si>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</si>
  <si>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</si>
  <si>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【貸付金】</t>
    <rPh sb="1" eb="4">
      <t>カシツケキン</t>
    </rPh>
    <phoneticPr fontId="5"/>
  </si>
  <si>
    <t>小計</t>
    <rPh sb="0" eb="2">
      <t>ショウケイ</t>
    </rPh>
    <phoneticPr fontId="14"/>
  </si>
  <si>
    <t>【未収金】</t>
    <rPh sb="1" eb="4">
      <t>ミシュウキン</t>
    </rPh>
    <phoneticPr fontId="5"/>
  </si>
  <si>
    <t>税等未収金</t>
    <rPh sb="0" eb="1">
      <t>ゼイ</t>
    </rPh>
    <rPh sb="1" eb="2">
      <t>ナド</t>
    </rPh>
    <rPh sb="2" eb="5">
      <t>ミシュウキン</t>
    </rPh>
    <phoneticPr fontId="14"/>
  </si>
  <si>
    <t>その他の未収金</t>
    <rPh sb="2" eb="3">
      <t>タ</t>
    </rPh>
    <rPh sb="4" eb="7">
      <t>ミシュウキン</t>
    </rPh>
    <phoneticPr fontId="14"/>
  </si>
  <si>
    <t>（２）負債項目の明細</t>
    <rPh sb="3" eb="5">
      <t>フサイ</t>
    </rPh>
    <rPh sb="5" eb="7">
      <t>コウモク</t>
    </rPh>
    <rPh sb="8" eb="10">
      <t>メイサイ</t>
    </rPh>
    <phoneticPr fontId="14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</si>
  <si>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4"/>
  </si>
  <si>
    <t>地方債残高</t>
    <rPh sb="0" eb="3">
      <t>チホウサイ</t>
    </rPh>
    <rPh sb="3" eb="5">
      <t>ザンダカ</t>
    </rPh>
    <phoneticPr fontId="27"/>
  </si>
  <si>
    <t>政府資金</t>
    <rPh sb="0" eb="2">
      <t>セイフ</t>
    </rPh>
    <rPh sb="2" eb="4">
      <t>シキン</t>
    </rPh>
    <phoneticPr fontId="27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</si>
  <si>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7"/>
  </si>
  <si>
    <t>市中銀行</t>
    <rPh sb="0" eb="2">
      <t>シチュウ</t>
    </rPh>
    <rPh sb="2" eb="4">
      <t>ギンコウ</t>
    </rPh>
    <phoneticPr fontId="27"/>
  </si>
  <si>
    <t>その他の
金融機関</t>
    <rPh sb="2" eb="3">
      <t>タ</t>
    </rPh>
    <rPh sb="5" eb="7">
      <t>キンユウ</t>
    </rPh>
    <rPh sb="7" eb="9">
      <t>キカン</t>
    </rPh>
    <phoneticPr fontId="27"/>
  </si>
  <si>
    <t>市場公募債</t>
    <rPh sb="0" eb="2">
      <t>シジョウ</t>
    </rPh>
    <rPh sb="2" eb="5">
      <t>コウボサイ</t>
    </rPh>
    <phoneticPr fontId="27"/>
  </si>
  <si>
    <t>その他</t>
    <rPh sb="2" eb="3">
      <t>タ</t>
    </rPh>
    <phoneticPr fontId="27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</si>
  <si>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</si>
  <si>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</si>
  <si>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</si>
  <si>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【通常分】</t>
    <rPh sb="1" eb="3">
      <t>ツウジョウ</t>
    </rPh>
    <rPh sb="3" eb="4">
      <t>ブン</t>
    </rPh>
    <phoneticPr fontId="14"/>
  </si>
  <si>
    <t>　　一般公共事業</t>
    <rPh sb="2" eb="4">
      <t>イッパン</t>
    </rPh>
    <rPh sb="4" eb="6">
      <t>コウキョウ</t>
    </rPh>
    <rPh sb="6" eb="8">
      <t>ジギョウ</t>
    </rPh>
    <phoneticPr fontId="14"/>
  </si>
  <si>
    <t>　　公営住宅建設</t>
    <rPh sb="2" eb="4">
      <t>コウエイ</t>
    </rPh>
    <rPh sb="4" eb="6">
      <t>ジュウタク</t>
    </rPh>
    <rPh sb="6" eb="8">
      <t>ケンセツ</t>
    </rPh>
    <phoneticPr fontId="14"/>
  </si>
  <si>
    <t>　　災害復旧</t>
    <rPh sb="2" eb="4">
      <t>サイガイ</t>
    </rPh>
    <rPh sb="4" eb="6">
      <t>フッキュウ</t>
    </rPh>
    <phoneticPr fontId="14"/>
  </si>
  <si>
    <t>　　教育・福祉施設</t>
    <rPh sb="2" eb="4">
      <t>キョウイク</t>
    </rPh>
    <rPh sb="5" eb="7">
      <t>フクシ</t>
    </rPh>
    <rPh sb="7" eb="9">
      <t>シセツ</t>
    </rPh>
    <phoneticPr fontId="14"/>
  </si>
  <si>
    <t>　　一般単独事業</t>
    <rPh sb="2" eb="4">
      <t>イッパン</t>
    </rPh>
    <rPh sb="4" eb="6">
      <t>タンドク</t>
    </rPh>
    <rPh sb="6" eb="8">
      <t>ジギョウ</t>
    </rPh>
    <phoneticPr fontId="14"/>
  </si>
  <si>
    <t>　　その他</t>
    <rPh sb="4" eb="5">
      <t>ホカ</t>
    </rPh>
    <phoneticPr fontId="14"/>
  </si>
  <si>
    <t>【特別分】</t>
    <rPh sb="1" eb="3">
      <t>トクベツ</t>
    </rPh>
    <rPh sb="3" eb="4">
      <t>ブン</t>
    </rPh>
    <phoneticPr fontId="14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</si>
  <si>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</si>
  <si>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27"/>
  </si>
  <si>
    <t>1.5％超
2.0％以下</t>
    <rPh sb="4" eb="5">
      <t>チョウ</t>
    </rPh>
    <rPh sb="10" eb="12">
      <t>イカ</t>
    </rPh>
    <phoneticPr fontId="27"/>
  </si>
  <si>
    <t>2.0％超
2.5％以下</t>
    <rPh sb="4" eb="5">
      <t>チョウ</t>
    </rPh>
    <rPh sb="10" eb="12">
      <t>イカ</t>
    </rPh>
    <phoneticPr fontId="27"/>
  </si>
  <si>
    <t>2.5％超
3.0％以下</t>
    <rPh sb="4" eb="5">
      <t>チョウ</t>
    </rPh>
    <rPh sb="10" eb="12">
      <t>イカ</t>
    </rPh>
    <phoneticPr fontId="27"/>
  </si>
  <si>
    <t>3.0％超
3.5％以下</t>
    <rPh sb="4" eb="5">
      <t>チョウ</t>
    </rPh>
    <rPh sb="10" eb="12">
      <t>イカ</t>
    </rPh>
    <phoneticPr fontId="27"/>
  </si>
  <si>
    <t>3.5％超
4.0％以下</t>
    <rPh sb="4" eb="5">
      <t>チョウ</t>
    </rPh>
    <rPh sb="10" eb="12">
      <t>イカ</t>
    </rPh>
    <phoneticPr fontId="27"/>
  </si>
  <si>
    <t>4.0％超</t>
    <rPh sb="4" eb="5">
      <t>チョウ</t>
    </rPh>
    <phoneticPr fontId="27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</si>
  <si>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7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</si>
  <si>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</si>
  <si>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</si>
  <si>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</si>
  <si>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</si>
  <si>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</si>
  <si>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</si>
  <si>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</si>
  <si>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</si>
  <si>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</si>
  <si>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</si>
  <si>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</si>
  <si>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7"/>
  </si>
  <si>
    <t>契約条項の概要</t>
    <rPh sb="0" eb="2">
      <t>ケイヤク</t>
    </rPh>
    <rPh sb="2" eb="4">
      <t>ジョウコウ</t>
    </rPh>
    <rPh sb="5" eb="7">
      <t>ガイヨウ</t>
    </rPh>
    <phoneticPr fontId="27"/>
  </si>
  <si>
    <t>区分</t>
    <rPh sb="0" eb="2">
      <t>クブン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</si>
  <si>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</si>
  <si>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</si>
  <si>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</si>
  <si>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</si>
  <si>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14"/>
  </si>
  <si>
    <t>その他</t>
    <rPh sb="2" eb="3">
      <t>タ</t>
    </rPh>
    <phoneticPr fontId="14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</si>
  <si>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4"/>
  </si>
  <si>
    <t>（１）補助金等の明細</t>
    <rPh sb="3" eb="7">
      <t>ホジョキンナド</t>
    </rPh>
    <rPh sb="8" eb="10">
      <t>メイサイ</t>
    </rPh>
    <phoneticPr fontId="14"/>
  </si>
  <si>
    <t>支出目的</t>
    <rPh sb="0" eb="2">
      <t>シシュツ</t>
    </rPh>
    <rPh sb="2" eb="4">
      <t>モクテキ</t>
    </rPh>
    <phoneticPr fontId="14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</si>
  <si>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4"/>
  </si>
  <si>
    <t>計</t>
    <rPh sb="0" eb="1">
      <t>ケイ</t>
    </rPh>
    <phoneticPr fontId="14"/>
  </si>
  <si>
    <t>・・・・</t>
  </si>
  <si>
    <t>（１）資金の明細</t>
    <rPh sb="3" eb="5">
      <t>シキン</t>
    </rPh>
    <rPh sb="6" eb="8">
      <t>メイサイ</t>
    </rPh>
    <phoneticPr fontId="14"/>
  </si>
  <si>
    <t>現金</t>
    <rPh sb="0" eb="2">
      <t>ゲンキン</t>
    </rPh>
    <phoneticPr fontId="5"/>
  </si>
  <si>
    <t>要求払預金</t>
    <rPh sb="0" eb="2">
      <t>ヨウキュウ</t>
    </rPh>
    <rPh sb="2" eb="3">
      <t>ハラ</t>
    </rPh>
    <rPh sb="3" eb="5">
      <t>ヨキン</t>
    </rPh>
    <phoneticPr fontId="5"/>
  </si>
  <si>
    <t>短期投資</t>
    <rPh sb="0" eb="2">
      <t>タンキ</t>
    </rPh>
    <rPh sb="2" eb="4">
      <t>トウシ</t>
    </rPh>
    <phoneticPr fontId="5"/>
  </si>
  <si>
    <t>・・・・</t>
    <phoneticPr fontId="14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</si>
  <si>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4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</si>
  <si>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4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</si>
  <si>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4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</si>
  <si>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5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</si>
  <si>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5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</si>
  <si>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5"/>
  </si>
  <si>
    <t>合計</t>
    <rPh sb="0" eb="2">
      <t>ゴウケイ</t>
    </rPh>
    <phoneticPr fontId="5"/>
  </si>
  <si>
    <t>奨学基金</t>
    <rPh sb="0" eb="2">
      <t>ショウガク</t>
    </rPh>
    <rPh sb="2" eb="4">
      <t>キキン</t>
    </rPh>
    <phoneticPr fontId="5"/>
  </si>
  <si>
    <t>土地開発基金</t>
    <rPh sb="0" eb="2">
      <t>トチ</t>
    </rPh>
    <rPh sb="2" eb="4">
      <t>カイハツ</t>
    </rPh>
    <rPh sb="4" eb="6">
      <t>キキン</t>
    </rPh>
    <phoneticPr fontId="5"/>
  </si>
  <si>
    <t>遺児奨学基金</t>
    <rPh sb="0" eb="2">
      <t>イジ</t>
    </rPh>
    <rPh sb="2" eb="4">
      <t>ショウガク</t>
    </rPh>
    <rPh sb="4" eb="6">
      <t>キキン</t>
    </rPh>
    <phoneticPr fontId="5"/>
  </si>
  <si>
    <t>子ども医療基金</t>
    <rPh sb="0" eb="1">
      <t>コ</t>
    </rPh>
    <rPh sb="3" eb="5">
      <t>イリョウ</t>
    </rPh>
    <rPh sb="5" eb="7">
      <t>キキン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</si>
  <si>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</si>
  <si>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5"/>
  </si>
  <si>
    <t>緑の基金</t>
    <rPh sb="0" eb="1">
      <t>ミドリ</t>
    </rPh>
    <rPh sb="2" eb="4">
      <t>キキン</t>
    </rPh>
    <phoneticPr fontId="5"/>
  </si>
  <si>
    <t>地域福祉基金</t>
    <rPh sb="0" eb="2">
      <t>チイキ</t>
    </rPh>
    <rPh sb="2" eb="4">
      <t>フクシ</t>
    </rPh>
    <rPh sb="4" eb="6">
      <t>キキン</t>
    </rPh>
    <phoneticPr fontId="5"/>
  </si>
  <si>
    <t>骨髄移植ドナー支援基金</t>
    <rPh sb="0" eb="2">
      <t>コツズイ</t>
    </rPh>
    <rPh sb="2" eb="4">
      <t>イショク</t>
    </rPh>
    <rPh sb="7" eb="9">
      <t>シエン</t>
    </rPh>
    <rPh sb="9" eb="11">
      <t>キキン</t>
    </rPh>
    <phoneticPr fontId="5"/>
  </si>
  <si>
    <t>（単位：千円　）</t>
    <rPh sb="1" eb="3">
      <t>タンイ</t>
    </rPh>
    <rPh sb="4" eb="6">
      <t>センエン</t>
    </rPh>
    <phoneticPr fontId="14"/>
  </si>
  <si>
    <t>（単位：千円）</t>
    <rPh sb="1" eb="3">
      <t>タンイ</t>
    </rPh>
    <rPh sb="4" eb="6">
      <t>センエン</t>
    </rPh>
    <phoneticPr fontId="14"/>
  </si>
  <si>
    <t>（単位：千円）</t>
    <rPh sb="1" eb="3">
      <t>タンイ</t>
    </rPh>
    <rPh sb="4" eb="6">
      <t>センエン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</si>
  <si>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</si>
  <si>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</si>
  <si>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</si>
  <si>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</si>
  <si>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該当なし</t>
    <rPh sb="0" eb="2">
      <t>ガイトウ</t>
    </rPh>
    <phoneticPr fontId="5"/>
  </si>
  <si>
    <t>入間市土地開発公社</t>
    <rPh sb="0" eb="3">
      <t>イルマシ</t>
    </rPh>
    <rPh sb="3" eb="4">
      <t>ツチ</t>
    </rPh>
    <rPh sb="4" eb="5">
      <t>チ</t>
    </rPh>
    <rPh sb="5" eb="7">
      <t>カイハツ</t>
    </rPh>
    <rPh sb="7" eb="9">
      <t>コウシャ</t>
    </rPh>
    <phoneticPr fontId="5"/>
  </si>
  <si>
    <t>その他</t>
    <rPh sb="2" eb="3">
      <t>タ</t>
    </rPh>
    <phoneticPr fontId="5"/>
  </si>
  <si>
    <t>-</t>
  </si>
  <si>
    <t>（単位：千円）</t>
    <rPh sb="4" eb="6">
      <t>センエン</t>
    </rPh>
    <phoneticPr fontId="5"/>
  </si>
  <si>
    <t>⑤長期延滞債権の明細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4"/>
  </si>
  <si>
    <t>⑥未収金の明細</t>
    <rPh sb="1" eb="4">
      <t>ミシュウキン</t>
    </rPh>
    <rPh sb="5" eb="7">
      <t>メイサイ</t>
    </rPh>
    <phoneticPr fontId="14"/>
  </si>
  <si>
    <t>④引当金の明細</t>
    <rPh sb="1" eb="4">
      <t>ヒキアテキン</t>
    </rPh>
    <rPh sb="5" eb="7">
      <t>メイサイ</t>
    </rPh>
    <phoneticPr fontId="14"/>
  </si>
  <si>
    <t>３．資金収支計算書の内容に関する明細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4"/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</si>
  <si>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5"/>
  </si>
  <si>
    <t>ふるさと寄附金基金</t>
    <rPh sb="4" eb="7">
      <t>キフキン</t>
    </rPh>
    <rPh sb="7" eb="9">
      <t>キキン</t>
    </rPh>
    <phoneticPr fontId="5"/>
  </si>
  <si>
    <t>療養給付費負担金</t>
  </si>
  <si>
    <t>埼玉西部消防組合負担金</t>
  </si>
  <si>
    <t>金額</t>
    <rPh sb="0" eb="2">
      <t>キンガク</t>
    </rPh>
    <phoneticPr fontId="5"/>
  </si>
  <si>
    <t>相手先等</t>
    <rPh sb="0" eb="3">
      <t>アイテサキ</t>
    </rPh>
    <rPh sb="3" eb="4">
      <t>トウ</t>
    </rPh>
    <phoneticPr fontId="14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</si>
  <si>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5"/>
  </si>
  <si>
    <t>一般会計</t>
    <rPh sb="0" eb="2">
      <t>イッパン</t>
    </rPh>
    <rPh sb="2" eb="4">
      <t>カイケイ</t>
    </rPh>
    <phoneticPr fontId="5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</si>
  <si>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4"/>
  </si>
  <si>
    <t>（１）財源の明細</t>
    <rPh sb="3" eb="5">
      <t>ザイゲン</t>
    </rPh>
    <rPh sb="6" eb="8">
      <t>メイサイ</t>
    </rPh>
    <phoneticPr fontId="14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</si>
  <si>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</si>
  <si>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</si>
  <si>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税収等</t>
    <rPh sb="0" eb="2">
      <t>ゼイシュウ</t>
    </rPh>
    <rPh sb="2" eb="3">
      <t>ナド</t>
    </rPh>
    <phoneticPr fontId="5"/>
  </si>
  <si>
    <t>地方税</t>
    <rPh sb="0" eb="3">
      <t>チホウゼイ</t>
    </rPh>
    <phoneticPr fontId="5"/>
  </si>
  <si>
    <t>地方交付税</t>
    <rPh sb="0" eb="2">
      <t>チホウ</t>
    </rPh>
    <rPh sb="2" eb="5">
      <t>コウフゼイ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</si>
  <si>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</si>
  <si>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小計</t>
    <rPh sb="0" eb="2">
      <t>ショウケイ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</si>
  <si>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</si>
  <si>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資本的
補助金</t>
    <rPh sb="0" eb="3">
      <t>シホンテキ</t>
    </rPh>
    <rPh sb="4" eb="7">
      <t>ホジョキン</t>
    </rPh>
    <phoneticPr fontId="14"/>
  </si>
  <si>
    <t>国庫支出金</t>
    <rPh sb="0" eb="2">
      <t>コッコ</t>
    </rPh>
    <rPh sb="2" eb="5">
      <t>シシュツキン</t>
    </rPh>
    <phoneticPr fontId="5"/>
  </si>
  <si>
    <t>経常的
補助金</t>
    <rPh sb="0" eb="3">
      <t>ケイジョウテキ</t>
    </rPh>
    <rPh sb="4" eb="7">
      <t>ホジョキン</t>
    </rPh>
    <phoneticPr fontId="14"/>
  </si>
  <si>
    <t>（２）財源情報の明細</t>
    <rPh sb="3" eb="5">
      <t>ザイゲン</t>
    </rPh>
    <rPh sb="5" eb="7">
      <t>ジョウホウ</t>
    </rPh>
    <rPh sb="8" eb="10">
      <t>メイサイ</t>
    </rPh>
    <phoneticPr fontId="14"/>
  </si>
  <si>
    <t>金額</t>
    <rPh sb="0" eb="2">
      <t>キンガク</t>
    </rPh>
    <phoneticPr fontId="14"/>
  </si>
  <si>
    <t>内訳</t>
    <rPh sb="0" eb="2">
      <t>ウチワケ</t>
    </rPh>
    <phoneticPr fontId="14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</si>
  <si>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4"/>
  </si>
  <si>
    <t>地方債</t>
    <rPh sb="0" eb="3">
      <t>チホウサイ</t>
    </rPh>
    <phoneticPr fontId="14"/>
  </si>
  <si>
    <t>税収等</t>
    <rPh sb="0" eb="3">
      <t>ゼイシュウナド</t>
    </rPh>
    <phoneticPr fontId="14"/>
  </si>
  <si>
    <t>その他</t>
    <rPh sb="2" eb="3">
      <t>ホカ</t>
    </rPh>
    <phoneticPr fontId="14"/>
  </si>
  <si>
    <t>純行政コスト</t>
    <rPh sb="0" eb="1">
      <t>ジュン</t>
    </rPh>
    <rPh sb="1" eb="3">
      <t>ギョウセイ</t>
    </rPh>
    <phoneticPr fontId="14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</si>
  <si>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4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</si>
  <si>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4"/>
  </si>
  <si>
    <t>（単位：千円）</t>
    <rPh sb="1" eb="3">
      <t>タンイ</t>
    </rPh>
    <rPh sb="4" eb="5">
      <t>セン</t>
    </rPh>
    <rPh sb="5" eb="6">
      <t>エン</t>
    </rPh>
    <phoneticPr fontId="14"/>
  </si>
  <si>
    <t>税交付金</t>
    <rPh sb="0" eb="1">
      <t>ゼイ</t>
    </rPh>
    <rPh sb="1" eb="4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</si>
  <si>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</si>
  <si>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交通安全対策特別交付金</t>
  </si>
  <si>
    <t>分担金及び負担金</t>
  </si>
  <si>
    <t>寄附金</t>
  </si>
  <si>
    <t>県支出金</t>
    <rPh sb="0" eb="1">
      <t>ケン</t>
    </rPh>
    <rPh sb="1" eb="4">
      <t>シシュツキン</t>
    </rPh>
    <phoneticPr fontId="5"/>
  </si>
  <si>
    <t>繰入金</t>
    <rPh sb="0" eb="2">
      <t>クリイレ</t>
    </rPh>
    <rPh sb="2" eb="3">
      <t>キン</t>
    </rPh>
    <phoneticPr fontId="5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</si>
  <si>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5"/>
  </si>
  <si>
    <t>H26</t>
    <phoneticPr fontId="5"/>
  </si>
  <si>
    <t>全体</t>
    <rPh sb="0" eb="2">
      <t>ゼンタイ</t>
    </rPh>
    <phoneticPr fontId="5"/>
  </si>
  <si>
    <t>市民税（個人）</t>
  </si>
  <si>
    <t>市民税（法人）</t>
  </si>
  <si>
    <t>固定資産税</t>
  </si>
  <si>
    <t>軽自動車税</t>
  </si>
  <si>
    <t>都市計画税</t>
  </si>
  <si>
    <t>保育料等利用者負担金（市立分）</t>
  </si>
  <si>
    <t>保育料等利用者負担金（市立以外）</t>
  </si>
  <si>
    <t>生活保護返還金</t>
  </si>
  <si>
    <t>ひとり親家庭等医療費返還金</t>
  </si>
  <si>
    <t>児童扶養手当過年度返還金</t>
  </si>
  <si>
    <t>児童手当過年度返還金</t>
  </si>
  <si>
    <t>学童保育室保育料</t>
  </si>
  <si>
    <t>重度心身障害者福祉手当返還金</t>
  </si>
  <si>
    <t>公営住宅使用料</t>
  </si>
  <si>
    <t>あずま幼稚園入園料</t>
  </si>
  <si>
    <t>あずま幼稚園授業料</t>
  </si>
  <si>
    <t>学校給食センター対象校生徒等給食費</t>
  </si>
  <si>
    <t>事業名称</t>
    <rPh sb="0" eb="2">
      <t>ジギョウ</t>
    </rPh>
    <rPh sb="2" eb="4">
      <t>メイショウ</t>
    </rPh>
    <phoneticPr fontId="14"/>
  </si>
  <si>
    <t>職員給与</t>
  </si>
  <si>
    <t>訓練等給付事業</t>
  </si>
  <si>
    <t>補助金等名称</t>
    <rPh sb="0" eb="3">
      <t>ホジョキン</t>
    </rPh>
    <rPh sb="3" eb="4">
      <t>トウ</t>
    </rPh>
    <rPh sb="4" eb="6">
      <t>メイショウ</t>
    </rPh>
    <phoneticPr fontId="5"/>
  </si>
  <si>
    <t>療養介護（国保）</t>
  </si>
  <si>
    <t>退職手当負担金</t>
  </si>
  <si>
    <t>その他の補助金等</t>
    <rPh sb="2" eb="3">
      <t>タ</t>
    </rPh>
    <rPh sb="4" eb="7">
      <t>ホジョキン</t>
    </rPh>
    <rPh sb="7" eb="8">
      <t>トウ</t>
    </rPh>
    <phoneticPr fontId="5"/>
  </si>
  <si>
    <t>総務</t>
    <rPh sb="0" eb="2">
      <t>ソウム</t>
    </rPh>
    <phoneticPr fontId="5"/>
  </si>
  <si>
    <t>福祉</t>
    <rPh sb="0" eb="2">
      <t>フクシ</t>
    </rPh>
    <phoneticPr fontId="5"/>
  </si>
  <si>
    <t>環境衛生</t>
    <rPh sb="0" eb="2">
      <t>カンキョウ</t>
    </rPh>
    <rPh sb="2" eb="4">
      <t>エイセイ</t>
    </rPh>
    <phoneticPr fontId="5"/>
  </si>
  <si>
    <t>生活インフラ・国土保全</t>
    <rPh sb="0" eb="2">
      <t>セイカツ</t>
    </rPh>
    <rPh sb="7" eb="9">
      <t>コクド</t>
    </rPh>
    <rPh sb="9" eb="11">
      <t>ホゼン</t>
    </rPh>
    <phoneticPr fontId="5"/>
  </si>
  <si>
    <t>消防</t>
    <rPh sb="0" eb="2">
      <t>ショウボウ</t>
    </rPh>
    <phoneticPr fontId="5"/>
  </si>
  <si>
    <t>（単位：千円）</t>
    <rPh sb="1" eb="3">
      <t>タンイ</t>
    </rPh>
    <rPh sb="4" eb="5">
      <t>セン</t>
    </rPh>
    <rPh sb="5" eb="6">
      <t>エン</t>
    </rPh>
    <phoneticPr fontId="20"/>
  </si>
  <si>
    <t>-</t>
    <phoneticPr fontId="5"/>
  </si>
  <si>
    <t>-</t>
    <phoneticPr fontId="5"/>
  </si>
  <si>
    <t>貸付金</t>
    <rPh sb="0" eb="2">
      <t>カシツケ</t>
    </rPh>
    <rPh sb="2" eb="3">
      <t>キン</t>
    </rPh>
    <phoneticPr fontId="5"/>
  </si>
  <si>
    <t>預金</t>
    <rPh sb="0" eb="2">
      <t>ヨキン</t>
    </rPh>
    <phoneticPr fontId="5"/>
  </si>
  <si>
    <t>-</t>
    <phoneticPr fontId="5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</si>
  <si>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5"/>
  </si>
  <si>
    <t>一般財団法人埼玉県勤労者福祉センター</t>
    <rPh sb="0" eb="2">
      <t>イッパン</t>
    </rPh>
    <rPh sb="2" eb="4">
      <t>ザイダン</t>
    </rPh>
    <rPh sb="4" eb="6">
      <t>ホウジン</t>
    </rPh>
    <rPh sb="6" eb="9">
      <t>サイタマケン</t>
    </rPh>
    <rPh sb="9" eb="12">
      <t>キンロウシャ</t>
    </rPh>
    <rPh sb="12" eb="14">
      <t>フクシ</t>
    </rPh>
    <phoneticPr fontId="5"/>
  </si>
  <si>
    <t>株式会社テレビ埼玉</t>
    <rPh sb="0" eb="4">
      <t>カブシキガイシャ</t>
    </rPh>
    <rPh sb="7" eb="9">
      <t>サイタマ</t>
    </rPh>
    <phoneticPr fontId="5"/>
  </si>
  <si>
    <t>株式会社埼玉西部食品流通センター</t>
    <rPh sb="0" eb="4">
      <t>カブシキガイシャ</t>
    </rPh>
    <rPh sb="4" eb="6">
      <t>サイタマ</t>
    </rPh>
    <rPh sb="6" eb="8">
      <t>セイブ</t>
    </rPh>
    <rPh sb="8" eb="10">
      <t>ショクヒン</t>
    </rPh>
    <rPh sb="10" eb="12">
      <t>リュウツウ</t>
    </rPh>
    <phoneticPr fontId="5"/>
  </si>
  <si>
    <t>公益財団法人いきいき埼玉</t>
    <rPh sb="0" eb="2">
      <t>コウエキ</t>
    </rPh>
    <rPh sb="2" eb="4">
      <t>ザイダン</t>
    </rPh>
    <rPh sb="4" eb="6">
      <t>ホウジン</t>
    </rPh>
    <rPh sb="10" eb="12">
      <t>サイタマ</t>
    </rPh>
    <phoneticPr fontId="5"/>
  </si>
  <si>
    <t>入間ケーブルテレビ株式会社</t>
    <rPh sb="0" eb="2">
      <t>イルマ</t>
    </rPh>
    <rPh sb="9" eb="13">
      <t>カブシキガイシャ</t>
    </rPh>
    <phoneticPr fontId="5"/>
  </si>
  <si>
    <t>株式会社エフエム茶笛</t>
    <rPh sb="0" eb="4">
      <t>カブシキガイシャ</t>
    </rPh>
    <rPh sb="8" eb="9">
      <t>チャ</t>
    </rPh>
    <rPh sb="9" eb="10">
      <t>フエ</t>
    </rPh>
    <phoneticPr fontId="5"/>
  </si>
  <si>
    <t>入間都市開発株式会社</t>
    <rPh sb="0" eb="2">
      <t>イルマ</t>
    </rPh>
    <rPh sb="2" eb="4">
      <t>トシ</t>
    </rPh>
    <rPh sb="4" eb="6">
      <t>カイハツ</t>
    </rPh>
    <rPh sb="6" eb="10">
      <t>カブシキガイシャ</t>
    </rPh>
    <phoneticPr fontId="5"/>
  </si>
  <si>
    <t>公益財団法人埼玉県下水道公社</t>
    <rPh sb="0" eb="2">
      <t>コウエキ</t>
    </rPh>
    <rPh sb="2" eb="4">
      <t>ザイダン</t>
    </rPh>
    <rPh sb="4" eb="6">
      <t>ホウジン</t>
    </rPh>
    <rPh sb="6" eb="9">
      <t>サイタマケン</t>
    </rPh>
    <rPh sb="9" eb="12">
      <t>ゲスイドウ</t>
    </rPh>
    <rPh sb="12" eb="14">
      <t>コウシャ</t>
    </rPh>
    <phoneticPr fontId="5"/>
  </si>
  <si>
    <t>※各区分で１千円未満を四捨五入しているため、（資産-負債）と純資産が一致しない場合があります。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3" eb="25">
      <t>シサン</t>
    </rPh>
    <rPh sb="26" eb="28">
      <t>フサイ</t>
    </rPh>
    <rPh sb="30" eb="33">
      <t>ジュンシサン</t>
    </rPh>
    <rPh sb="34" eb="36">
      <t>イッチ</t>
    </rPh>
    <rPh sb="39" eb="41">
      <t>バアイ</t>
    </rPh>
    <phoneticPr fontId="5"/>
  </si>
  <si>
    <t>国民健康保険出産費資金
貸付基金</t>
    <phoneticPr fontId="5"/>
  </si>
  <si>
    <t>介護保険給付費準備基金</t>
    <phoneticPr fontId="5"/>
  </si>
  <si>
    <t>一般被保険者国民健康保険税</t>
    <rPh sb="0" eb="2">
      <t>イッパン</t>
    </rPh>
    <rPh sb="2" eb="6">
      <t>ヒホケンシャ</t>
    </rPh>
    <rPh sb="6" eb="8">
      <t>コクミン</t>
    </rPh>
    <rPh sb="8" eb="10">
      <t>ケンコウ</t>
    </rPh>
    <rPh sb="10" eb="12">
      <t>ホケン</t>
    </rPh>
    <rPh sb="12" eb="13">
      <t>ゼイ</t>
    </rPh>
    <phoneticPr fontId="51"/>
  </si>
  <si>
    <t>退職被保険者等国民健康保険税</t>
    <rPh sb="0" eb="2">
      <t>タイショク</t>
    </rPh>
    <rPh sb="2" eb="6">
      <t>ヒホケンシャ</t>
    </rPh>
    <rPh sb="6" eb="7">
      <t>トウ</t>
    </rPh>
    <rPh sb="7" eb="9">
      <t>コクミン</t>
    </rPh>
    <rPh sb="9" eb="11">
      <t>ケンコウ</t>
    </rPh>
    <rPh sb="11" eb="13">
      <t>ホケン</t>
    </rPh>
    <rPh sb="13" eb="14">
      <t>ゼイ</t>
    </rPh>
    <phoneticPr fontId="51"/>
  </si>
  <si>
    <t>一般被保険者返納金</t>
    <rPh sb="0" eb="2">
      <t>イッパン</t>
    </rPh>
    <rPh sb="2" eb="6">
      <t>ヒホケンシャ</t>
    </rPh>
    <rPh sb="6" eb="8">
      <t>ヘンノウ</t>
    </rPh>
    <rPh sb="8" eb="9">
      <t>キン</t>
    </rPh>
    <phoneticPr fontId="4"/>
  </si>
  <si>
    <t>一般被保険者返納金</t>
    <rPh sb="0" eb="2">
      <t>イッパン</t>
    </rPh>
    <rPh sb="2" eb="6">
      <t>ヒホケンシャ</t>
    </rPh>
    <rPh sb="6" eb="8">
      <t>ヘンノウ</t>
    </rPh>
    <rPh sb="8" eb="9">
      <t>キン</t>
    </rPh>
    <phoneticPr fontId="51"/>
  </si>
  <si>
    <t>後期高齢者医療保険料普通徴収保険料</t>
    <rPh sb="0" eb="2">
      <t>コウキ</t>
    </rPh>
    <rPh sb="2" eb="5">
      <t>コウレイシャ</t>
    </rPh>
    <rPh sb="5" eb="7">
      <t>イリョウ</t>
    </rPh>
    <rPh sb="7" eb="9">
      <t>ホケン</t>
    </rPh>
    <rPh sb="9" eb="10">
      <t>リョウ</t>
    </rPh>
    <rPh sb="10" eb="12">
      <t>フツウ</t>
    </rPh>
    <rPh sb="12" eb="14">
      <t>チョウシュウ</t>
    </rPh>
    <rPh sb="14" eb="17">
      <t>ホケンリョウ</t>
    </rPh>
    <phoneticPr fontId="4"/>
  </si>
  <si>
    <t>介護保険現年度分普通徴収保険料
（第1号被保険者）</t>
    <rPh sb="0" eb="2">
      <t>カイゴ</t>
    </rPh>
    <rPh sb="2" eb="4">
      <t>ホケン</t>
    </rPh>
    <rPh sb="4" eb="6">
      <t>ゲンネン</t>
    </rPh>
    <rPh sb="6" eb="7">
      <t>ド</t>
    </rPh>
    <rPh sb="7" eb="8">
      <t>ブン</t>
    </rPh>
    <rPh sb="8" eb="10">
      <t>フツウ</t>
    </rPh>
    <rPh sb="10" eb="12">
      <t>チョウシュウ</t>
    </rPh>
    <rPh sb="12" eb="15">
      <t>ホケンリョウ</t>
    </rPh>
    <rPh sb="17" eb="18">
      <t>ダイ</t>
    </rPh>
    <rPh sb="19" eb="20">
      <t>ゴウ</t>
    </rPh>
    <rPh sb="20" eb="21">
      <t>ヒ</t>
    </rPh>
    <rPh sb="21" eb="24">
      <t>ホケンシャ</t>
    </rPh>
    <phoneticPr fontId="51"/>
  </si>
  <si>
    <t>水道料金</t>
    <rPh sb="0" eb="2">
      <t>スイドウ</t>
    </rPh>
    <rPh sb="2" eb="4">
      <t>リョウキン</t>
    </rPh>
    <phoneticPr fontId="5"/>
  </si>
  <si>
    <t>下水道使用料</t>
    <rPh sb="0" eb="3">
      <t>ゲスイドウ</t>
    </rPh>
    <rPh sb="3" eb="6">
      <t>シヨウリョウ</t>
    </rPh>
    <phoneticPr fontId="5"/>
  </si>
  <si>
    <t>　　水道事業</t>
    <rPh sb="2" eb="4">
      <t>スイドウ</t>
    </rPh>
    <rPh sb="4" eb="6">
      <t>ジギョウ</t>
    </rPh>
    <phoneticPr fontId="5"/>
  </si>
  <si>
    <t>　　下水道事業</t>
    <rPh sb="2" eb="5">
      <t>ゲスイドウ</t>
    </rPh>
    <rPh sb="5" eb="7">
      <t>ジギョウ</t>
    </rPh>
    <phoneticPr fontId="5"/>
  </si>
  <si>
    <t>一般会計等　合計</t>
    <rPh sb="0" eb="2">
      <t>イッパン</t>
    </rPh>
    <rPh sb="2" eb="4">
      <t>カイケイ</t>
    </rPh>
    <rPh sb="4" eb="5">
      <t>トウ</t>
    </rPh>
    <rPh sb="6" eb="8">
      <t>ゴウケイ</t>
    </rPh>
    <phoneticPr fontId="14"/>
  </si>
  <si>
    <t>療養給付費保険者負担金</t>
    <phoneticPr fontId="5"/>
  </si>
  <si>
    <t>介護サービス給付費負担金</t>
    <phoneticPr fontId="5"/>
  </si>
  <si>
    <t>広域連合納付金</t>
    <phoneticPr fontId="5"/>
  </si>
  <si>
    <t>療養給付費保険者負担金（一般被保険者）</t>
    <rPh sb="0" eb="2">
      <t>リョウヨウ</t>
    </rPh>
    <rPh sb="2" eb="4">
      <t>キュウフ</t>
    </rPh>
    <rPh sb="4" eb="5">
      <t>ヒ</t>
    </rPh>
    <rPh sb="5" eb="8">
      <t>ホケンシャ</t>
    </rPh>
    <rPh sb="8" eb="11">
      <t>フタンキン</t>
    </rPh>
    <rPh sb="12" eb="14">
      <t>イッパン</t>
    </rPh>
    <rPh sb="14" eb="15">
      <t>ヒ</t>
    </rPh>
    <rPh sb="15" eb="18">
      <t>ホケンシャ</t>
    </rPh>
    <phoneticPr fontId="5"/>
  </si>
  <si>
    <t>後期高齢者医療保険料納付金</t>
    <phoneticPr fontId="5"/>
  </si>
  <si>
    <t>保険基盤安定負担金</t>
    <phoneticPr fontId="5"/>
  </si>
  <si>
    <t>その他の補助金等</t>
    <phoneticPr fontId="5"/>
  </si>
  <si>
    <t>全体　合計</t>
    <rPh sb="0" eb="2">
      <t>ゼンタイ</t>
    </rPh>
    <rPh sb="3" eb="5">
      <t>ゴウケイ</t>
    </rPh>
    <phoneticPr fontId="14"/>
  </si>
  <si>
    <t xml:space="preserve">埼玉県後期高齢者医療広域連合共通経費負担金                                                                                                            </t>
    <phoneticPr fontId="5"/>
  </si>
  <si>
    <t>埼玉県国民健康保険団体連合会</t>
    <phoneticPr fontId="5"/>
  </si>
  <si>
    <t>介護給付費負担金</t>
    <phoneticPr fontId="5"/>
  </si>
  <si>
    <t>住宅改修補助支給費（介護）</t>
    <phoneticPr fontId="5"/>
  </si>
  <si>
    <t>福祉用具購入補助支給費（介護）</t>
    <phoneticPr fontId="5"/>
  </si>
  <si>
    <t>埼玉県後期高齢者医療広域連合</t>
    <phoneticPr fontId="5"/>
  </si>
  <si>
    <t>国県等補助金</t>
    <phoneticPr fontId="5"/>
  </si>
  <si>
    <t>国県等補助金</t>
    <phoneticPr fontId="5"/>
  </si>
  <si>
    <t>入間市駅北口土
地区画整理事業
特別会計</t>
    <rPh sb="0" eb="3">
      <t>イルマシ</t>
    </rPh>
    <rPh sb="3" eb="4">
      <t>エキ</t>
    </rPh>
    <rPh sb="4" eb="6">
      <t>キタグチ</t>
    </rPh>
    <rPh sb="6" eb="7">
      <t>ツチ</t>
    </rPh>
    <rPh sb="8" eb="9">
      <t>チ</t>
    </rPh>
    <rPh sb="9" eb="11">
      <t>クカク</t>
    </rPh>
    <rPh sb="11" eb="13">
      <t>セイリ</t>
    </rPh>
    <rPh sb="13" eb="15">
      <t>ジギョウ</t>
    </rPh>
    <rPh sb="16" eb="18">
      <t>トクベツ</t>
    </rPh>
    <rPh sb="18" eb="20">
      <t>カイケイ</t>
    </rPh>
    <phoneticPr fontId="5"/>
  </si>
  <si>
    <t>扇台土地区
画整理事業
特別会計</t>
    <rPh sb="0" eb="2">
      <t>オウギダイ</t>
    </rPh>
    <rPh sb="2" eb="4">
      <t>トチ</t>
    </rPh>
    <rPh sb="4" eb="5">
      <t>ク</t>
    </rPh>
    <rPh sb="6" eb="7">
      <t>ガ</t>
    </rPh>
    <rPh sb="7" eb="9">
      <t>セイリ</t>
    </rPh>
    <rPh sb="9" eb="11">
      <t>ジギョウ</t>
    </rPh>
    <rPh sb="12" eb="14">
      <t>トクベツ</t>
    </rPh>
    <rPh sb="14" eb="16">
      <t>カイケイ</t>
    </rPh>
    <phoneticPr fontId="5"/>
  </si>
  <si>
    <t>国民健康保険税</t>
    <phoneticPr fontId="5"/>
  </si>
  <si>
    <t>療養給付費等交付金</t>
    <phoneticPr fontId="5"/>
  </si>
  <si>
    <t>前期高齢者交付金</t>
    <phoneticPr fontId="5"/>
  </si>
  <si>
    <t>共同事業交付金</t>
    <phoneticPr fontId="5"/>
  </si>
  <si>
    <t>税収等</t>
    <phoneticPr fontId="5"/>
  </si>
  <si>
    <t>国民健康保険
特別会計</t>
    <phoneticPr fontId="5"/>
  </si>
  <si>
    <t>後期高齢者医療保険料</t>
  </si>
  <si>
    <t>税収等</t>
    <phoneticPr fontId="5"/>
  </si>
  <si>
    <t>後期高齢者医療
特別会計</t>
    <phoneticPr fontId="5"/>
  </si>
  <si>
    <t>保険料</t>
  </si>
  <si>
    <t>支払基金交付金</t>
  </si>
  <si>
    <t>介護保険特別会計</t>
    <phoneticPr fontId="5"/>
  </si>
  <si>
    <t>水道事業会計</t>
    <rPh sb="0" eb="2">
      <t>スイドウ</t>
    </rPh>
    <rPh sb="2" eb="4">
      <t>ジギョウ</t>
    </rPh>
    <phoneticPr fontId="5"/>
  </si>
  <si>
    <t>下水道事業会計</t>
    <rPh sb="0" eb="3">
      <t>ゲスイドウ</t>
    </rPh>
    <rPh sb="3" eb="5">
      <t>ジギョウ</t>
    </rPh>
    <phoneticPr fontId="5"/>
  </si>
  <si>
    <t>税収等</t>
    <rPh sb="0" eb="2">
      <t>ゼイシュウ</t>
    </rPh>
    <rPh sb="2" eb="3">
      <t>トウ</t>
    </rPh>
    <phoneticPr fontId="5"/>
  </si>
  <si>
    <t>国県等補助金</t>
    <phoneticPr fontId="5"/>
  </si>
  <si>
    <t>国県等補助金</t>
    <phoneticPr fontId="5"/>
  </si>
  <si>
    <t>国県等補助金</t>
    <phoneticPr fontId="5"/>
  </si>
  <si>
    <t>保留床取得資金貸付金に係る債権</t>
    <rPh sb="0" eb="2">
      <t>ホリュウ</t>
    </rPh>
    <rPh sb="2" eb="3">
      <t>ユカ</t>
    </rPh>
    <rPh sb="3" eb="5">
      <t>シュトク</t>
    </rPh>
    <rPh sb="5" eb="7">
      <t>シキン</t>
    </rPh>
    <rPh sb="7" eb="9">
      <t>カシツケ</t>
    </rPh>
    <rPh sb="9" eb="10">
      <t>キン</t>
    </rPh>
    <rPh sb="11" eb="12">
      <t>カカ</t>
    </rPh>
    <rPh sb="13" eb="15">
      <t>サイケン</t>
    </rPh>
    <phoneticPr fontId="5"/>
  </si>
  <si>
    <t>-</t>
    <phoneticPr fontId="5"/>
  </si>
  <si>
    <t>-</t>
    <phoneticPr fontId="5"/>
  </si>
  <si>
    <t xml:space="preserve">集会所等建設費補助金　　　　　　　　　　　　　　　　　　　　　　　　　　　　　　                                        </t>
  </si>
  <si>
    <t>集会所等建設費補助金</t>
    <rPh sb="0" eb="2">
      <t>シュウカイ</t>
    </rPh>
    <rPh sb="2" eb="3">
      <t>ジョ</t>
    </rPh>
    <rPh sb="3" eb="4">
      <t>トウ</t>
    </rPh>
    <rPh sb="4" eb="7">
      <t>ケンセツヒ</t>
    </rPh>
    <rPh sb="7" eb="10">
      <t>ホジョキン</t>
    </rPh>
    <phoneticPr fontId="5"/>
  </si>
  <si>
    <t xml:space="preserve">特定教育・保育施設等整備事業補助金　　　　　　　　　　　　　　　　　　　　　　　                                        </t>
  </si>
  <si>
    <t xml:space="preserve">特定教育・保育施設等施設整備事業補助金　　　　　　　　　　　　　　　　　　　　　　　                                        </t>
    <rPh sb="0" eb="2">
      <t>トクテイ</t>
    </rPh>
    <rPh sb="10" eb="12">
      <t>シセツ</t>
    </rPh>
    <phoneticPr fontId="5"/>
  </si>
  <si>
    <t>浄化槽設置整備事業補助金</t>
    <rPh sb="0" eb="3">
      <t>ジョウカソウ</t>
    </rPh>
    <phoneticPr fontId="5"/>
  </si>
  <si>
    <t>雨水浸透ます設置費補助金</t>
    <rPh sb="0" eb="2">
      <t>アマミズ</t>
    </rPh>
    <rPh sb="11" eb="12">
      <t>キン</t>
    </rPh>
    <phoneticPr fontId="5"/>
  </si>
  <si>
    <t>1件</t>
    <rPh sb="1" eb="2">
      <t>ケン</t>
    </rPh>
    <phoneticPr fontId="5"/>
  </si>
  <si>
    <t>介護保険滞納繰越分普通徴収保険料
（第1号被保険者）</t>
    <rPh sb="0" eb="2">
      <t>カイゴ</t>
    </rPh>
    <rPh sb="2" eb="4">
      <t>ホケン</t>
    </rPh>
    <rPh sb="4" eb="6">
      <t>タイノウ</t>
    </rPh>
    <rPh sb="6" eb="8">
      <t>クリコシ</t>
    </rPh>
    <rPh sb="8" eb="9">
      <t>ブン</t>
    </rPh>
    <rPh sb="9" eb="11">
      <t>フツウ</t>
    </rPh>
    <rPh sb="11" eb="13">
      <t>チョウシュウ</t>
    </rPh>
    <rPh sb="13" eb="16">
      <t>ホケンリョウ</t>
    </rPh>
    <rPh sb="18" eb="19">
      <t>ダイ</t>
    </rPh>
    <rPh sb="20" eb="21">
      <t>ゴウ</t>
    </rPh>
    <rPh sb="21" eb="22">
      <t>ヒ</t>
    </rPh>
    <rPh sb="22" eb="25">
      <t>ホケンシャ</t>
    </rPh>
    <phoneticPr fontId="4"/>
  </si>
  <si>
    <t>経常的
補助金</t>
    <phoneticPr fontId="5"/>
  </si>
  <si>
    <t>国民健康保険財政調整基金</t>
    <rPh sb="0" eb="2">
      <t>コクミン</t>
    </rPh>
    <rPh sb="2" eb="4">
      <t>ケンコウ</t>
    </rPh>
    <rPh sb="4" eb="6">
      <t>ホケン</t>
    </rPh>
    <phoneticPr fontId="2"/>
  </si>
  <si>
    <t>社会福祉法人あすみ福祉会（施設）　茶々保育園</t>
    <phoneticPr fontId="5"/>
  </si>
  <si>
    <t>浄化槽設置整備事業補助金</t>
    <phoneticPr fontId="5"/>
  </si>
  <si>
    <t>退職手当特別負担金</t>
    <phoneticPr fontId="5"/>
  </si>
  <si>
    <t>介護給付事業　</t>
    <phoneticPr fontId="5"/>
  </si>
  <si>
    <t>介護給付費</t>
    <phoneticPr fontId="5"/>
  </si>
  <si>
    <t>高額障害者福祉サービス費等給付費</t>
    <phoneticPr fontId="5"/>
  </si>
  <si>
    <t>障害児給付事業</t>
  </si>
  <si>
    <t>6名</t>
    <rPh sb="1" eb="2">
      <t>メイ</t>
    </rPh>
    <phoneticPr fontId="5"/>
  </si>
  <si>
    <t>特定教育・保育施設等補助金</t>
  </si>
  <si>
    <t>特定教育・保育施設等補助金</t>
    <phoneticPr fontId="5"/>
  </si>
  <si>
    <t>高額療養費負担金</t>
  </si>
  <si>
    <t>高額療養費負担金（一般被保険者）</t>
    <rPh sb="9" eb="11">
      <t>イッパン</t>
    </rPh>
    <rPh sb="11" eb="15">
      <t>ヒホケンシャ</t>
    </rPh>
    <phoneticPr fontId="5"/>
  </si>
  <si>
    <t>一般被保険者医療給付費分</t>
  </si>
  <si>
    <t>埼玉県</t>
    <phoneticPr fontId="5"/>
  </si>
  <si>
    <t>379件</t>
    <rPh sb="3" eb="4">
      <t>ケン</t>
    </rPh>
    <phoneticPr fontId="5"/>
  </si>
  <si>
    <t>329件</t>
    <rPh sb="3" eb="4">
      <t>ケン</t>
    </rPh>
    <phoneticPr fontId="5"/>
  </si>
  <si>
    <t>公営住宅使用料</t>
    <rPh sb="0" eb="2">
      <t>コウエイ</t>
    </rPh>
    <rPh sb="2" eb="4">
      <t>ジュウタク</t>
    </rPh>
    <rPh sb="4" eb="7">
      <t>シヨウリョウ</t>
    </rPh>
    <phoneticPr fontId="5"/>
  </si>
  <si>
    <t>土地貸付料</t>
    <rPh sb="0" eb="2">
      <t>トチ</t>
    </rPh>
    <rPh sb="2" eb="4">
      <t>カシツケ</t>
    </rPh>
    <rPh sb="4" eb="5">
      <t>リョウ</t>
    </rPh>
    <phoneticPr fontId="1"/>
  </si>
  <si>
    <t>その他（雑入）</t>
    <rPh sb="2" eb="3">
      <t>タ</t>
    </rPh>
    <rPh sb="4" eb="6">
      <t>ザツニュウ</t>
    </rPh>
    <phoneticPr fontId="5"/>
  </si>
  <si>
    <t xml:space="preserve">   臨時財政特例債</t>
    <rPh sb="3" eb="5">
      <t>リンジ</t>
    </rPh>
    <rPh sb="5" eb="7">
      <t>ザイセイ</t>
    </rPh>
    <rPh sb="7" eb="9">
      <t>トクレイ</t>
    </rPh>
    <rPh sb="9" eb="10">
      <t>サイ</t>
    </rPh>
    <phoneticPr fontId="3"/>
  </si>
  <si>
    <t>　 減税補てん債</t>
    <rPh sb="2" eb="4">
      <t>ゲンゼイ</t>
    </rPh>
    <rPh sb="4" eb="5">
      <t>ホ</t>
    </rPh>
    <rPh sb="7" eb="8">
      <t>サイ</t>
    </rPh>
    <phoneticPr fontId="26"/>
  </si>
  <si>
    <t xml:space="preserve">   臨時税収補てん債</t>
    <rPh sb="3" eb="5">
      <t>リンジ</t>
    </rPh>
    <rPh sb="5" eb="7">
      <t>ゼイシュウ</t>
    </rPh>
    <rPh sb="7" eb="8">
      <t>ホ</t>
    </rPh>
    <rPh sb="10" eb="11">
      <t>サイ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</si>
  <si>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</si>
  <si>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 xml:space="preserve">   減収補てん債特例分</t>
    <rPh sb="3" eb="5">
      <t>ゲンシュウ</t>
    </rPh>
    <rPh sb="5" eb="6">
      <t>ホ</t>
    </rPh>
    <rPh sb="8" eb="9">
      <t>サイ</t>
    </rPh>
    <rPh sb="9" eb="11">
      <t>トクレイ</t>
    </rPh>
    <rPh sb="11" eb="12">
      <t>ブン</t>
    </rPh>
    <phoneticPr fontId="3"/>
  </si>
  <si>
    <t>　　その他</t>
    <rPh sb="4" eb="5">
      <t>タ</t>
    </rPh>
    <phoneticPr fontId="26"/>
  </si>
  <si>
    <t>－</t>
  </si>
  <si>
    <t>森林環境基金</t>
    <rPh sb="0" eb="6">
      <t>シンリンカンキョウキキン</t>
    </rPh>
    <phoneticPr fontId="5"/>
  </si>
  <si>
    <t>西武地区　第二区</t>
    <rPh sb="0" eb="2">
      <t>セイブ</t>
    </rPh>
    <rPh sb="2" eb="4">
      <t>チク</t>
    </rPh>
    <rPh sb="5" eb="6">
      <t>ダイ</t>
    </rPh>
    <rPh sb="6" eb="8">
      <t>２ク</t>
    </rPh>
    <phoneticPr fontId="5"/>
  </si>
  <si>
    <t>金子地区　三ツ木自治会</t>
    <rPh sb="5" eb="6">
      <t>ミ</t>
    </rPh>
    <rPh sb="7" eb="8">
      <t>ギ</t>
    </rPh>
    <rPh sb="8" eb="11">
      <t>ジチカイ</t>
    </rPh>
    <phoneticPr fontId="5"/>
  </si>
  <si>
    <t>社会福祉法人曙会（施設）　あけぼの保育園分園</t>
    <rPh sb="6" eb="7">
      <t>アケボノ</t>
    </rPh>
    <rPh sb="7" eb="8">
      <t>カイ</t>
    </rPh>
    <rPh sb="17" eb="20">
      <t>ホイクエン</t>
    </rPh>
    <rPh sb="20" eb="22">
      <t>ブンエン</t>
    </rPh>
    <phoneticPr fontId="5"/>
  </si>
  <si>
    <t>障害者活動センター解体等事業</t>
    <rPh sb="0" eb="3">
      <t>ショウガイシャ</t>
    </rPh>
    <rPh sb="3" eb="5">
      <t>カツドウ</t>
    </rPh>
    <rPh sb="9" eb="11">
      <t>カイタイ</t>
    </rPh>
    <rPh sb="11" eb="12">
      <t>トウ</t>
    </rPh>
    <rPh sb="12" eb="14">
      <t>ジギョウ</t>
    </rPh>
    <phoneticPr fontId="5"/>
  </si>
  <si>
    <t>入間市社会福祉法人助成金</t>
    <rPh sb="0" eb="3">
      <t>イルマシ</t>
    </rPh>
    <rPh sb="3" eb="9">
      <t>シャカイフクシホウジン</t>
    </rPh>
    <rPh sb="9" eb="12">
      <t>ジョセイキン</t>
    </rPh>
    <phoneticPr fontId="5"/>
  </si>
  <si>
    <t>虹の郷福祉作業所</t>
    <phoneticPr fontId="5"/>
  </si>
  <si>
    <t>転換5人槽　12件、転換7人槽　8件</t>
    <rPh sb="8" eb="9">
      <t>ケン</t>
    </rPh>
    <rPh sb="17" eb="18">
      <t>ケン</t>
    </rPh>
    <phoneticPr fontId="5"/>
  </si>
  <si>
    <t>雨水浸透ます設置費補助事業</t>
    <phoneticPr fontId="5"/>
  </si>
  <si>
    <t>内方線付き点状ブロック整備補助事業</t>
    <rPh sb="0" eb="1">
      <t>ナイ</t>
    </rPh>
    <rPh sb="1" eb="2">
      <t>ホウ</t>
    </rPh>
    <rPh sb="2" eb="3">
      <t>セン</t>
    </rPh>
    <rPh sb="3" eb="4">
      <t>ツ</t>
    </rPh>
    <rPh sb="5" eb="7">
      <t>テンジョウ</t>
    </rPh>
    <rPh sb="11" eb="13">
      <t>セイビ</t>
    </rPh>
    <rPh sb="13" eb="15">
      <t>ホジョ</t>
    </rPh>
    <rPh sb="15" eb="17">
      <t>ジギョウ</t>
    </rPh>
    <phoneticPr fontId="5"/>
  </si>
  <si>
    <t>西武池袋線元加治駅内方線付き点状ブロック整備事業補助金</t>
    <phoneticPr fontId="5"/>
  </si>
  <si>
    <t>西武鉄道株式会社</t>
    <rPh sb="0" eb="2">
      <t>セイブ</t>
    </rPh>
    <rPh sb="2" eb="4">
      <t>テツドウ</t>
    </rPh>
    <rPh sb="4" eb="8">
      <t>カブシキカイシャ</t>
    </rPh>
    <phoneticPr fontId="5"/>
  </si>
  <si>
    <t>一般国道２９９号霞橋橋りょう整備事業</t>
    <phoneticPr fontId="5"/>
  </si>
  <si>
    <t>一般国道２９９号霞橋橋りょう整備負担金</t>
    <phoneticPr fontId="5"/>
  </si>
  <si>
    <t>埼玉県</t>
    <phoneticPr fontId="5"/>
  </si>
  <si>
    <t>埼玉県市町村総合事務組合</t>
    <phoneticPr fontId="5"/>
  </si>
  <si>
    <t>埼玉県国民健康保険団体連合会</t>
    <phoneticPr fontId="5"/>
  </si>
  <si>
    <t>4名</t>
    <rPh sb="1" eb="2">
      <t>メイ</t>
    </rPh>
    <phoneticPr fontId="5"/>
  </si>
  <si>
    <t>訓練等給付費</t>
    <phoneticPr fontId="5"/>
  </si>
  <si>
    <t>埼玉県国民健康保険団体連合会</t>
    <phoneticPr fontId="5"/>
  </si>
  <si>
    <t>障害児給付費</t>
    <phoneticPr fontId="5"/>
  </si>
  <si>
    <t>高額障害児通所給付費</t>
    <phoneticPr fontId="5"/>
  </si>
  <si>
    <t>16名</t>
    <rPh sb="2" eb="3">
      <t>メイ</t>
    </rPh>
    <phoneticPr fontId="5"/>
  </si>
  <si>
    <t>高額障害者福祉サービス費（障害児通所）</t>
    <phoneticPr fontId="5"/>
  </si>
  <si>
    <t>後期高齢者医療広域連合療養給付費負担金</t>
    <phoneticPr fontId="5"/>
  </si>
  <si>
    <t>後期高齢者医療広域連合</t>
    <phoneticPr fontId="5"/>
  </si>
  <si>
    <t>19施設</t>
    <rPh sb="2" eb="4">
      <t>シセツ</t>
    </rPh>
    <phoneticPr fontId="5"/>
  </si>
  <si>
    <t>埼玉西部消防組合負担金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</si>
</sst>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#,##0,;\-#,##0,;&quot;-&quot;"/>
    <numFmt numFmtId="177" formatCode="#,##0;&quot;△ &quot;#,##0"/>
    <numFmt numFmtId="178" formatCode="#,##0_ "/>
    <numFmt numFmtId="179" formatCode="0.0%"/>
    <numFmt numFmtId="180" formatCode="#,##0;[Red]\-#,##0;&quot;－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0.000"/>
    <numFmt numFmtId="185" formatCode="#,##0_);[Red]\(#,##0\)"/>
    <numFmt numFmtId="188" formatCode="#,##0_ ;[Red]\-#,##0\ "/>
  </numFmts>
  <fonts count="5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5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sz val="11"/>
      <color theme="1"/>
      <name val="ＭＳ Ｐゴシック"/>
      <family val="2"/>
      <charset val="128"/>
    </font>
    <font>
      <sz val="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1" fillId="0" borderId="30">
      <alignment horizontal="center" vertical="center"/>
    </xf>
    <xf numFmtId="180" fontId="29" fillId="0" borderId="0">
      <alignment vertical="top"/>
    </xf>
    <xf numFmtId="181" fontId="29" fillId="0" borderId="0" applyFont="0" applyFill="0" applyBorder="0" applyAlignment="0" applyProtection="0"/>
    <xf numFmtId="182" fontId="29" fillId="0" borderId="0" applyFont="0" applyFill="0" applyBorder="0" applyAlignment="0" applyProtection="0">
      <alignment vertical="top"/>
    </xf>
    <xf numFmtId="183" fontId="29" fillId="0" borderId="0" applyFont="0" applyFill="0" applyBorder="0" applyAlignment="0" applyProtection="0"/>
    <xf numFmtId="0" fontId="6" fillId="0" borderId="0" applyFill="0" applyBorder="0" applyProtection="0"/>
    <xf numFmtId="0" fontId="36" fillId="0" borderId="0" applyNumberFormat="0" applyFont="0" applyFill="0" applyBorder="0">
      <alignment horizontal="left" vertical="top" wrapText="1"/>
    </xf>
    <xf numFmtId="38" fontId="45" fillId="0" borderId="0" applyFont="0" applyFill="0" applyBorder="0" applyAlignment="0" applyProtection="0"/>
    <xf numFmtId="0" fontId="45" fillId="0" borderId="0"/>
    <xf numFmtId="0" fontId="45" fillId="0" borderId="0"/>
    <xf numFmtId="0" fontId="4" fillId="0" borderId="0"/>
    <xf numFmtId="0" fontId="48" fillId="0" borderId="0"/>
    <xf numFmtId="0" fontId="49" fillId="0" borderId="0">
      <alignment vertical="center"/>
    </xf>
    <xf numFmtId="0" fontId="4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2" fillId="0" borderId="0">
      <alignment vertical="center"/>
    </xf>
    <xf numFmtId="0" fontId="4" fillId="0" borderId="0"/>
    <xf numFmtId="0" fontId="4" fillId="0" borderId="0"/>
    <xf numFmtId="0" fontId="5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8" fillId="0" borderId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</cellStyleXfs>
  <cellXfs count="456">
    <xf numFmtId="0" fontId="0" fillId="0" borderId="0" xfId="0">
      <alignment vertical="center"/>
    </xf>
    <xf numFmtId="0" fontId="8" fillId="0" borderId="0" xfId="0" applyFo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5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/>
    </xf>
    <xf numFmtId="0" fontId="12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8" fillId="0" borderId="0" xfId="2" applyFont="1" applyBorder="1" applyAlignment="1">
      <alignment horizontal="left" vertical="center"/>
    </xf>
    <xf numFmtId="0" fontId="8" fillId="0" borderId="0" xfId="2" applyFont="1" applyBorder="1">
      <alignment vertical="center"/>
    </xf>
    <xf numFmtId="0" fontId="7" fillId="0" borderId="5" xfId="2" applyFont="1" applyBorder="1" applyAlignment="1">
      <alignment vertical="center"/>
    </xf>
    <xf numFmtId="0" fontId="9" fillId="0" borderId="5" xfId="2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2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8" fillId="0" borderId="19" xfId="0" applyFont="1" applyBorder="1">
      <alignment vertical="center"/>
    </xf>
    <xf numFmtId="0" fontId="11" fillId="0" borderId="16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8" fillId="0" borderId="11" xfId="0" applyFont="1" applyBorder="1">
      <alignment vertical="center"/>
    </xf>
    <xf numFmtId="0" fontId="11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>
      <alignment vertical="center"/>
    </xf>
    <xf numFmtId="0" fontId="11" fillId="0" borderId="18" xfId="0" applyFont="1" applyBorder="1">
      <alignment vertical="center"/>
    </xf>
    <xf numFmtId="0" fontId="11" fillId="0" borderId="10" xfId="0" applyFont="1" applyBorder="1">
      <alignment vertical="center"/>
    </xf>
    <xf numFmtId="0" fontId="11" fillId="0" borderId="9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0" xfId="0" applyFont="1">
      <alignment vertical="center"/>
    </xf>
    <xf numFmtId="0" fontId="23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horizontal="right"/>
    </xf>
    <xf numFmtId="0" fontId="26" fillId="2" borderId="21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9" fillId="0" borderId="0" xfId="0" applyFont="1" applyBorder="1" applyAlignment="1">
      <alignment horizontal="right" vertical="center"/>
    </xf>
    <xf numFmtId="0" fontId="31" fillId="0" borderId="0" xfId="0" applyFont="1" applyBorder="1" applyAlignment="1">
      <alignment horizontal="right" vertical="center"/>
    </xf>
    <xf numFmtId="176" fontId="29" fillId="0" borderId="1" xfId="1" applyNumberFormat="1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9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right" vertical="center"/>
    </xf>
    <xf numFmtId="0" fontId="20" fillId="0" borderId="0" xfId="0" applyFont="1" applyBorder="1">
      <alignment vertical="center"/>
    </xf>
    <xf numFmtId="0" fontId="32" fillId="0" borderId="8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right" vertical="center"/>
    </xf>
    <xf numFmtId="0" fontId="35" fillId="0" borderId="0" xfId="2" applyFont="1" applyBorder="1" applyAlignment="1">
      <alignment horizontal="center" vertical="center" wrapText="1"/>
    </xf>
    <xf numFmtId="0" fontId="35" fillId="0" borderId="0" xfId="2" applyFont="1" applyBorder="1">
      <alignment vertical="center"/>
    </xf>
    <xf numFmtId="0" fontId="35" fillId="0" borderId="0" xfId="2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178" fontId="8" fillId="0" borderId="16" xfId="0" applyNumberFormat="1" applyFont="1" applyBorder="1">
      <alignment vertical="center"/>
    </xf>
    <xf numFmtId="0" fontId="8" fillId="0" borderId="16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78" fontId="8" fillId="0" borderId="16" xfId="0" applyNumberFormat="1" applyFont="1" applyBorder="1" applyAlignment="1">
      <alignment horizontal="right" vertical="center" wrapText="1"/>
    </xf>
    <xf numFmtId="178" fontId="8" fillId="0" borderId="16" xfId="0" applyNumberFormat="1" applyFont="1" applyBorder="1" applyAlignment="1">
      <alignment horizontal="right" vertical="center"/>
    </xf>
    <xf numFmtId="179" fontId="8" fillId="0" borderId="16" xfId="0" applyNumberFormat="1" applyFont="1" applyBorder="1" applyAlignment="1">
      <alignment horizontal="right" vertical="center"/>
    </xf>
    <xf numFmtId="178" fontId="11" fillId="0" borderId="16" xfId="0" applyNumberFormat="1" applyFont="1" applyBorder="1" applyAlignment="1">
      <alignment horizontal="right" vertical="center"/>
    </xf>
    <xf numFmtId="178" fontId="11" fillId="0" borderId="18" xfId="0" applyNumberFormat="1" applyFont="1" applyBorder="1">
      <alignment vertical="center"/>
    </xf>
    <xf numFmtId="178" fontId="11" fillId="0" borderId="10" xfId="0" applyNumberFormat="1" applyFont="1" applyBorder="1">
      <alignment vertical="center"/>
    </xf>
    <xf numFmtId="178" fontId="11" fillId="0" borderId="20" xfId="0" applyNumberFormat="1" applyFont="1" applyBorder="1">
      <alignment vertical="center"/>
    </xf>
    <xf numFmtId="178" fontId="11" fillId="0" borderId="9" xfId="0" applyNumberFormat="1" applyFont="1" applyBorder="1">
      <alignment vertical="center"/>
    </xf>
    <xf numFmtId="178" fontId="11" fillId="0" borderId="18" xfId="0" applyNumberFormat="1" applyFont="1" applyBorder="1" applyAlignment="1">
      <alignment horizontal="right" vertical="center"/>
    </xf>
    <xf numFmtId="178" fontId="11" fillId="0" borderId="10" xfId="0" applyNumberFormat="1" applyFont="1" applyBorder="1" applyAlignment="1">
      <alignment horizontal="right" vertical="center"/>
    </xf>
    <xf numFmtId="178" fontId="11" fillId="0" borderId="20" xfId="0" applyNumberFormat="1" applyFont="1" applyBorder="1" applyAlignment="1">
      <alignment horizontal="right" vertical="center"/>
    </xf>
    <xf numFmtId="178" fontId="11" fillId="0" borderId="9" xfId="0" applyNumberFormat="1" applyFont="1" applyBorder="1" applyAlignment="1">
      <alignment horizontal="right" vertical="center"/>
    </xf>
    <xf numFmtId="178" fontId="29" fillId="0" borderId="16" xfId="1" applyNumberFormat="1" applyFont="1" applyBorder="1" applyAlignment="1">
      <alignment vertical="center"/>
    </xf>
    <xf numFmtId="178" fontId="29" fillId="0" borderId="23" xfId="0" applyNumberFormat="1" applyFont="1" applyBorder="1" applyAlignment="1">
      <alignment horizontal="center" vertical="center" wrapText="1"/>
    </xf>
    <xf numFmtId="0" fontId="32" fillId="0" borderId="5" xfId="0" applyFont="1" applyBorder="1" applyAlignment="1">
      <alignment horizontal="left" vertical="center"/>
    </xf>
    <xf numFmtId="38" fontId="35" fillId="0" borderId="0" xfId="2" applyNumberFormat="1" applyFont="1" applyBorder="1">
      <alignment vertical="center"/>
    </xf>
    <xf numFmtId="178" fontId="29" fillId="0" borderId="17" xfId="1" applyNumberFormat="1" applyFont="1" applyBorder="1" applyAlignment="1">
      <alignment vertical="center"/>
    </xf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178" fontId="12" fillId="0" borderId="19" xfId="0" applyNumberFormat="1" applyFont="1" applyBorder="1">
      <alignment vertical="center"/>
    </xf>
    <xf numFmtId="178" fontId="12" fillId="0" borderId="16" xfId="0" applyNumberFormat="1" applyFont="1" applyBorder="1">
      <alignment vertical="center"/>
    </xf>
    <xf numFmtId="0" fontId="12" fillId="0" borderId="16" xfId="0" applyFont="1" applyBorder="1">
      <alignment vertical="center"/>
    </xf>
    <xf numFmtId="179" fontId="8" fillId="0" borderId="16" xfId="0" applyNumberFormat="1" applyFont="1" applyBorder="1">
      <alignment vertical="center"/>
    </xf>
    <xf numFmtId="0" fontId="12" fillId="0" borderId="16" xfId="0" applyFont="1" applyFill="1" applyBorder="1">
      <alignment vertical="center"/>
    </xf>
    <xf numFmtId="177" fontId="12" fillId="0" borderId="16" xfId="0" applyNumberFormat="1" applyFont="1" applyBorder="1">
      <alignment vertical="center"/>
    </xf>
    <xf numFmtId="178" fontId="20" fillId="0" borderId="1" xfId="0" applyNumberFormat="1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10" fillId="0" borderId="16" xfId="13" applyFont="1" applyBorder="1" applyAlignment="1">
      <alignment horizontal="centerContinuous" vertical="center" wrapText="1"/>
    </xf>
    <xf numFmtId="0" fontId="10" fillId="0" borderId="3" xfId="13" applyFont="1" applyBorder="1" applyAlignment="1">
      <alignment vertical="center"/>
    </xf>
    <xf numFmtId="0" fontId="10" fillId="0" borderId="13" xfId="13" applyFont="1" applyBorder="1" applyAlignment="1">
      <alignment vertical="center"/>
    </xf>
    <xf numFmtId="0" fontId="10" fillId="0" borderId="16" xfId="13" applyFont="1" applyBorder="1" applyAlignment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>
      <alignment vertical="center"/>
    </xf>
    <xf numFmtId="177" fontId="0" fillId="2" borderId="16" xfId="1" applyNumberFormat="1" applyFont="1" applyFill="1" applyBorder="1">
      <alignment vertical="center"/>
    </xf>
    <xf numFmtId="38" fontId="0" fillId="2" borderId="0" xfId="0" applyNumberFormat="1" applyFill="1">
      <alignment vertical="center"/>
    </xf>
    <xf numFmtId="184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177" fontId="18" fillId="2" borderId="13" xfId="1" applyNumberFormat="1" applyFont="1" applyFill="1" applyBorder="1" applyAlignment="1">
      <alignment horizontal="right" vertical="center"/>
    </xf>
    <xf numFmtId="177" fontId="18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21" fillId="2" borderId="0" xfId="1" applyFont="1" applyFill="1">
      <alignment vertical="center"/>
    </xf>
    <xf numFmtId="0" fontId="20" fillId="2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 applyBorder="1">
      <alignment vertical="center"/>
    </xf>
    <xf numFmtId="178" fontId="20" fillId="0" borderId="0" xfId="0" applyNumberFormat="1" applyFont="1" applyBorder="1" applyAlignment="1">
      <alignment horizontal="center" vertical="center"/>
    </xf>
    <xf numFmtId="178" fontId="8" fillId="0" borderId="16" xfId="2" applyNumberFormat="1" applyFont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178" fontId="8" fillId="0" borderId="0" xfId="2" applyNumberFormat="1" applyFont="1" applyBorder="1" applyAlignment="1">
      <alignment horizontal="right" vertical="center"/>
    </xf>
    <xf numFmtId="178" fontId="46" fillId="0" borderId="0" xfId="2" applyNumberFormat="1" applyFont="1" applyBorder="1" applyAlignment="1">
      <alignment horizontal="right" vertical="center"/>
    </xf>
    <xf numFmtId="178" fontId="46" fillId="0" borderId="1" xfId="2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8" fontId="8" fillId="0" borderId="11" xfId="0" applyNumberFormat="1" applyFont="1" applyBorder="1">
      <alignment vertical="center"/>
    </xf>
    <xf numFmtId="0" fontId="11" fillId="2" borderId="0" xfId="0" applyFont="1" applyFill="1" applyAlignment="1">
      <alignment horizontal="right" vertical="center"/>
    </xf>
    <xf numFmtId="0" fontId="35" fillId="0" borderId="0" xfId="0" applyFont="1" applyAlignment="1">
      <alignment horizontal="right" vertical="center"/>
    </xf>
    <xf numFmtId="178" fontId="29" fillId="2" borderId="25" xfId="0" applyNumberFormat="1" applyFont="1" applyFill="1" applyBorder="1" applyAlignment="1">
      <alignment horizontal="right" vertical="center"/>
    </xf>
    <xf numFmtId="178" fontId="29" fillId="2" borderId="10" xfId="0" applyNumberFormat="1" applyFont="1" applyFill="1" applyBorder="1" applyAlignment="1">
      <alignment horizontal="right" vertical="center"/>
    </xf>
    <xf numFmtId="178" fontId="29" fillId="2" borderId="7" xfId="0" applyNumberFormat="1" applyFont="1" applyFill="1" applyBorder="1" applyAlignment="1">
      <alignment horizontal="right" vertical="center"/>
    </xf>
    <xf numFmtId="178" fontId="12" fillId="0" borderId="16" xfId="0" applyNumberFormat="1" applyFont="1" applyFill="1" applyBorder="1">
      <alignment vertical="center"/>
    </xf>
    <xf numFmtId="178" fontId="6" fillId="0" borderId="0" xfId="0" applyNumberFormat="1" applyFont="1">
      <alignment vertical="center"/>
    </xf>
    <xf numFmtId="0" fontId="39" fillId="0" borderId="13" xfId="0" applyFont="1" applyBorder="1">
      <alignment vertical="center"/>
    </xf>
    <xf numFmtId="0" fontId="37" fillId="0" borderId="4" xfId="0" applyFont="1" applyBorder="1">
      <alignment vertical="center"/>
    </xf>
    <xf numFmtId="0" fontId="40" fillId="0" borderId="13" xfId="0" applyFont="1" applyBorder="1">
      <alignment vertical="center"/>
    </xf>
    <xf numFmtId="0" fontId="38" fillId="0" borderId="13" xfId="0" applyFont="1" applyBorder="1">
      <alignment vertical="center"/>
    </xf>
    <xf numFmtId="0" fontId="35" fillId="0" borderId="13" xfId="0" applyFont="1" applyBorder="1">
      <alignment vertical="center"/>
    </xf>
    <xf numFmtId="0" fontId="5" fillId="0" borderId="13" xfId="0" applyFont="1" applyBorder="1">
      <alignment vertical="center"/>
    </xf>
    <xf numFmtId="0" fontId="12" fillId="0" borderId="15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41" fillId="0" borderId="3" xfId="0" applyFont="1" applyBorder="1" applyAlignment="1">
      <alignment horizontal="left" vertical="center"/>
    </xf>
    <xf numFmtId="0" fontId="12" fillId="0" borderId="3" xfId="0" applyFont="1" applyBorder="1">
      <alignment vertical="center"/>
    </xf>
    <xf numFmtId="0" fontId="41" fillId="2" borderId="1" xfId="0" applyFont="1" applyFill="1" applyBorder="1">
      <alignment vertical="center"/>
    </xf>
    <xf numFmtId="0" fontId="42" fillId="0" borderId="3" xfId="0" applyFont="1" applyBorder="1">
      <alignment vertical="center"/>
    </xf>
    <xf numFmtId="0" fontId="12" fillId="2" borderId="3" xfId="0" applyFont="1" applyFill="1" applyBorder="1">
      <alignment vertical="center"/>
    </xf>
    <xf numFmtId="0" fontId="41" fillId="0" borderId="3" xfId="0" applyFont="1" applyBorder="1">
      <alignment vertical="center"/>
    </xf>
    <xf numFmtId="0" fontId="43" fillId="2" borderId="3" xfId="0" applyFont="1" applyFill="1" applyBorder="1">
      <alignment vertical="center"/>
    </xf>
    <xf numFmtId="0" fontId="37" fillId="0" borderId="3" xfId="0" applyFont="1" applyBorder="1">
      <alignment vertical="center"/>
    </xf>
    <xf numFmtId="0" fontId="10" fillId="0" borderId="13" xfId="0" applyFont="1" applyBorder="1">
      <alignment vertical="center"/>
    </xf>
    <xf numFmtId="0" fontId="39" fillId="0" borderId="3" xfId="0" applyFont="1" applyBorder="1">
      <alignment vertical="center"/>
    </xf>
    <xf numFmtId="0" fontId="37" fillId="0" borderId="1" xfId="0" applyFont="1" applyBorder="1">
      <alignment vertical="center"/>
    </xf>
    <xf numFmtId="0" fontId="38" fillId="0" borderId="3" xfId="0" applyFont="1" applyBorder="1">
      <alignment vertical="center"/>
    </xf>
    <xf numFmtId="0" fontId="10" fillId="0" borderId="3" xfId="0" applyFont="1" applyBorder="1">
      <alignment vertical="center"/>
    </xf>
    <xf numFmtId="0" fontId="40" fillId="0" borderId="3" xfId="0" applyFont="1" applyBorder="1">
      <alignment vertical="center"/>
    </xf>
    <xf numFmtId="0" fontId="35" fillId="0" borderId="3" xfId="0" applyFont="1" applyBorder="1">
      <alignment vertical="center"/>
    </xf>
    <xf numFmtId="0" fontId="5" fillId="0" borderId="3" xfId="0" applyFont="1" applyBorder="1">
      <alignment vertical="center"/>
    </xf>
    <xf numFmtId="0" fontId="43" fillId="0" borderId="15" xfId="0" applyFont="1" applyBorder="1" applyAlignment="1">
      <alignment horizontal="left" vertical="center"/>
    </xf>
    <xf numFmtId="0" fontId="41" fillId="0" borderId="15" xfId="0" applyFont="1" applyBorder="1" applyAlignment="1">
      <alignment horizontal="left" vertical="center"/>
    </xf>
    <xf numFmtId="185" fontId="10" fillId="0" borderId="16" xfId="13" applyNumberFormat="1" applyFont="1" applyBorder="1" applyAlignment="1">
      <alignment horizontal="right" vertical="center"/>
    </xf>
    <xf numFmtId="178" fontId="11" fillId="0" borderId="0" xfId="0" applyNumberFormat="1" applyFont="1">
      <alignment vertical="center"/>
    </xf>
    <xf numFmtId="188" fontId="0" fillId="0" borderId="0" xfId="0" applyNumberFormat="1">
      <alignment vertical="center"/>
    </xf>
    <xf numFmtId="178" fontId="12" fillId="0" borderId="16" xfId="0" applyNumberFormat="1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38" fontId="35" fillId="0" borderId="0" xfId="1" applyFont="1" applyBorder="1" applyAlignment="1">
      <alignment horizontal="right" vertical="center"/>
    </xf>
    <xf numFmtId="178" fontId="12" fillId="0" borderId="12" xfId="0" applyNumberFormat="1" applyFont="1" applyBorder="1" applyAlignment="1">
      <alignment horizontal="left" vertical="center"/>
    </xf>
    <xf numFmtId="178" fontId="12" fillId="0" borderId="1" xfId="0" applyNumberFormat="1" applyFont="1" applyBorder="1" applyAlignment="1">
      <alignment horizontal="left" vertical="center"/>
    </xf>
    <xf numFmtId="178" fontId="12" fillId="0" borderId="7" xfId="0" applyNumberFormat="1" applyFont="1" applyBorder="1" applyAlignment="1">
      <alignment horizontal="left" vertical="center"/>
    </xf>
    <xf numFmtId="178" fontId="12" fillId="0" borderId="37" xfId="0" applyNumberFormat="1" applyFont="1" applyBorder="1">
      <alignment vertical="center"/>
    </xf>
    <xf numFmtId="178" fontId="12" fillId="0" borderId="3" xfId="0" applyNumberFormat="1" applyFont="1" applyBorder="1">
      <alignment vertical="center"/>
    </xf>
    <xf numFmtId="178" fontId="11" fillId="0" borderId="36" xfId="0" applyNumberFormat="1" applyFont="1" applyFill="1" applyBorder="1" applyAlignment="1">
      <alignment horizontal="right" vertical="center"/>
    </xf>
    <xf numFmtId="185" fontId="11" fillId="0" borderId="15" xfId="0" applyNumberFormat="1" applyFont="1" applyFill="1" applyBorder="1" applyAlignment="1">
      <alignment horizontal="right" vertical="center"/>
    </xf>
    <xf numFmtId="185" fontId="11" fillId="0" borderId="6" xfId="0" applyNumberFormat="1" applyFont="1" applyFill="1" applyBorder="1" applyAlignment="1">
      <alignment horizontal="right" vertical="center"/>
    </xf>
    <xf numFmtId="185" fontId="11" fillId="0" borderId="36" xfId="0" applyNumberFormat="1" applyFont="1" applyFill="1" applyBorder="1" applyAlignment="1">
      <alignment horizontal="right" vertical="center"/>
    </xf>
    <xf numFmtId="178" fontId="12" fillId="0" borderId="19" xfId="0" applyNumberFormat="1" applyFont="1" applyFill="1" applyBorder="1" applyAlignment="1">
      <alignment horizontal="right" vertical="center"/>
    </xf>
    <xf numFmtId="185" fontId="11" fillId="0" borderId="35" xfId="0" applyNumberFormat="1" applyFont="1" applyFill="1" applyBorder="1" applyAlignment="1">
      <alignment horizontal="right" vertical="center"/>
    </xf>
    <xf numFmtId="178" fontId="8" fillId="0" borderId="0" xfId="0" applyNumberFormat="1" applyFont="1">
      <alignment vertical="center"/>
    </xf>
    <xf numFmtId="0" fontId="11" fillId="0" borderId="18" xfId="0" applyFont="1" applyBorder="1" applyAlignment="1">
      <alignment horizontal="left" vertical="center"/>
    </xf>
    <xf numFmtId="0" fontId="41" fillId="0" borderId="12" xfId="0" applyFont="1" applyBorder="1" applyAlignment="1">
      <alignment horizontal="left" vertical="center"/>
    </xf>
    <xf numFmtId="0" fontId="41" fillId="0" borderId="3" xfId="0" applyFont="1" applyFill="1" applyBorder="1" applyAlignment="1">
      <alignment horizontal="left" vertical="center"/>
    </xf>
    <xf numFmtId="0" fontId="41" fillId="0" borderId="15" xfId="0" applyFont="1" applyFill="1" applyBorder="1" applyAlignment="1">
      <alignment horizontal="left" vertical="center"/>
    </xf>
    <xf numFmtId="0" fontId="42" fillId="0" borderId="12" xfId="0" applyFont="1" applyFill="1" applyBorder="1">
      <alignment vertical="center"/>
    </xf>
    <xf numFmtId="0" fontId="42" fillId="0" borderId="3" xfId="0" applyFont="1" applyFill="1" applyBorder="1">
      <alignment vertical="center"/>
    </xf>
    <xf numFmtId="0" fontId="0" fillId="0" borderId="13" xfId="0" applyFill="1" applyBorder="1">
      <alignment vertical="center"/>
    </xf>
    <xf numFmtId="0" fontId="44" fillId="0" borderId="3" xfId="0" applyFont="1" applyFill="1" applyBorder="1">
      <alignment vertical="center"/>
    </xf>
    <xf numFmtId="0" fontId="12" fillId="2" borderId="13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2" fillId="0" borderId="12" xfId="0" applyFont="1" applyFill="1" applyBorder="1">
      <alignment vertical="center"/>
    </xf>
    <xf numFmtId="0" fontId="12" fillId="0" borderId="15" xfId="0" applyFont="1" applyFill="1" applyBorder="1" applyAlignment="1">
      <alignment horizontal="left" vertical="center"/>
    </xf>
    <xf numFmtId="0" fontId="41" fillId="0" borderId="3" xfId="0" applyFont="1" applyFill="1" applyBorder="1">
      <alignment vertical="center"/>
    </xf>
    <xf numFmtId="0" fontId="5" fillId="0" borderId="13" xfId="0" applyFont="1" applyFill="1" applyBorder="1">
      <alignment vertical="center"/>
    </xf>
    <xf numFmtId="0" fontId="5" fillId="0" borderId="13" xfId="0" applyFont="1" applyFill="1" applyBorder="1" applyAlignment="1">
      <alignment vertical="center" wrapText="1"/>
    </xf>
    <xf numFmtId="0" fontId="12" fillId="0" borderId="3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32" fillId="0" borderId="38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 wrapText="1"/>
    </xf>
    <xf numFmtId="0" fontId="10" fillId="2" borderId="16" xfId="13" applyFont="1" applyFill="1" applyBorder="1" applyAlignment="1">
      <alignment horizontal="left" vertical="center"/>
    </xf>
    <xf numFmtId="0" fontId="10" fillId="0" borderId="0" xfId="13" applyFont="1" applyFill="1" applyBorder="1" applyAlignment="1">
      <alignment horizontal="center" vertical="center"/>
    </xf>
    <xf numFmtId="0" fontId="10" fillId="0" borderId="0" xfId="13" applyFont="1" applyFill="1" applyBorder="1" applyAlignment="1">
      <alignment horizontal="left" vertical="center"/>
    </xf>
    <xf numFmtId="185" fontId="10" fillId="0" borderId="18" xfId="13" applyNumberFormat="1" applyFont="1" applyBorder="1" applyAlignment="1">
      <alignment horizontal="right" vertical="center"/>
    </xf>
    <xf numFmtId="185" fontId="10" fillId="0" borderId="10" xfId="13" applyNumberFormat="1" applyFont="1" applyBorder="1" applyAlignment="1">
      <alignment horizontal="right" vertical="center"/>
    </xf>
    <xf numFmtId="0" fontId="10" fillId="0" borderId="2" xfId="0" applyFont="1" applyBorder="1">
      <alignment vertical="center"/>
    </xf>
    <xf numFmtId="185" fontId="0" fillId="0" borderId="0" xfId="0" applyNumberFormat="1">
      <alignment vertical="center"/>
    </xf>
    <xf numFmtId="0" fontId="41" fillId="0" borderId="13" xfId="0" applyFont="1" applyBorder="1">
      <alignment vertical="center"/>
    </xf>
    <xf numFmtId="178" fontId="24" fillId="0" borderId="17" xfId="0" applyNumberFormat="1" applyFont="1" applyBorder="1" applyAlignment="1">
      <alignment horizontal="right" vertical="center"/>
    </xf>
    <xf numFmtId="0" fontId="32" fillId="0" borderId="16" xfId="0" applyFont="1" applyBorder="1" applyAlignment="1">
      <alignment horizontal="left" vertical="center"/>
    </xf>
    <xf numFmtId="0" fontId="41" fillId="0" borderId="15" xfId="0" applyFont="1" applyFill="1" applyBorder="1" applyAlignment="1">
      <alignment horizontal="left" vertical="center" wrapText="1"/>
    </xf>
    <xf numFmtId="0" fontId="12" fillId="4" borderId="13" xfId="0" applyFont="1" applyFill="1" applyBorder="1">
      <alignment vertical="center"/>
    </xf>
    <xf numFmtId="0" fontId="0" fillId="4" borderId="13" xfId="0" applyFill="1" applyBorder="1">
      <alignment vertical="center"/>
    </xf>
    <xf numFmtId="0" fontId="5" fillId="4" borderId="13" xfId="0" applyFont="1" applyFill="1" applyBorder="1" applyAlignment="1">
      <alignment vertical="center" wrapText="1"/>
    </xf>
    <xf numFmtId="0" fontId="10" fillId="0" borderId="16" xfId="13" applyFont="1" applyBorder="1" applyAlignment="1">
      <alignment horizontal="center" vertical="center" wrapText="1"/>
    </xf>
    <xf numFmtId="0" fontId="10" fillId="0" borderId="16" xfId="13" applyFont="1" applyBorder="1" applyAlignment="1">
      <alignment horizontal="center" vertical="center"/>
    </xf>
    <xf numFmtId="0" fontId="10" fillId="0" borderId="16" xfId="13" applyFont="1" applyFill="1" applyBorder="1" applyAlignment="1">
      <alignment horizontal="center" vertical="center"/>
    </xf>
    <xf numFmtId="0" fontId="10" fillId="2" borderId="16" xfId="13" applyFont="1" applyFill="1" applyBorder="1" applyAlignment="1">
      <alignment horizontal="center" vertical="center" wrapText="1"/>
    </xf>
    <xf numFmtId="0" fontId="10" fillId="0" borderId="13" xfId="13" applyFont="1" applyBorder="1" applyAlignment="1">
      <alignment horizontal="center" vertical="center"/>
    </xf>
    <xf numFmtId="0" fontId="10" fillId="2" borderId="18" xfId="13" applyFont="1" applyFill="1" applyBorder="1" applyAlignment="1">
      <alignment horizontal="center" vertical="center" wrapText="1"/>
    </xf>
    <xf numFmtId="0" fontId="10" fillId="0" borderId="2" xfId="13" applyFont="1" applyFill="1" applyBorder="1" applyAlignment="1">
      <alignment horizontal="center" vertical="center"/>
    </xf>
    <xf numFmtId="0" fontId="10" fillId="0" borderId="13" xfId="13" applyFont="1" applyFill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39" xfId="0" applyFont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 wrapText="1"/>
    </xf>
    <xf numFmtId="188" fontId="53" fillId="0" borderId="13" xfId="1" applyNumberFormat="1" applyFont="1" applyFill="1" applyBorder="1">
      <alignment vertical="center"/>
    </xf>
    <xf numFmtId="0" fontId="10" fillId="3" borderId="16" xfId="13" applyFont="1" applyFill="1" applyBorder="1" applyAlignment="1">
      <alignment horizontal="left" vertical="center"/>
    </xf>
    <xf numFmtId="0" fontId="10" fillId="3" borderId="16" xfId="13" applyFont="1" applyFill="1" applyBorder="1" applyAlignment="1">
      <alignment horizontal="center" vertical="center"/>
    </xf>
    <xf numFmtId="185" fontId="10" fillId="3" borderId="16" xfId="13" applyNumberFormat="1" applyFont="1" applyFill="1" applyBorder="1" applyAlignment="1">
      <alignment horizontal="right" vertical="center"/>
    </xf>
    <xf numFmtId="0" fontId="10" fillId="3" borderId="3" xfId="13" applyFont="1" applyFill="1" applyBorder="1" applyAlignment="1">
      <alignment vertical="center"/>
    </xf>
    <xf numFmtId="0" fontId="10" fillId="3" borderId="13" xfId="13" applyFont="1" applyFill="1" applyBorder="1" applyAlignment="1">
      <alignment vertical="center"/>
    </xf>
    <xf numFmtId="178" fontId="24" fillId="0" borderId="16" xfId="0" applyNumberFormat="1" applyFont="1" applyBorder="1" applyAlignment="1">
      <alignment horizontal="right" vertical="center"/>
    </xf>
    <xf numFmtId="178" fontId="24" fillId="0" borderId="3" xfId="0" applyNumberFormat="1" applyFont="1" applyBorder="1" applyAlignment="1">
      <alignment horizontal="right" vertical="center"/>
    </xf>
    <xf numFmtId="0" fontId="37" fillId="0" borderId="7" xfId="0" applyFont="1" applyFill="1" applyBorder="1">
      <alignment vertical="center"/>
    </xf>
    <xf numFmtId="0" fontId="11" fillId="0" borderId="0" xfId="0" applyFont="1" applyFill="1">
      <alignment vertical="center"/>
    </xf>
    <xf numFmtId="0" fontId="37" fillId="0" borderId="3" xfId="0" applyFont="1" applyFill="1" applyBorder="1">
      <alignment vertical="center"/>
    </xf>
    <xf numFmtId="0" fontId="12" fillId="0" borderId="13" xfId="0" applyFont="1" applyFill="1" applyBorder="1">
      <alignment vertical="center"/>
    </xf>
    <xf numFmtId="0" fontId="39" fillId="0" borderId="3" xfId="0" applyFont="1" applyFill="1" applyBorder="1">
      <alignment vertical="center"/>
    </xf>
    <xf numFmtId="0" fontId="11" fillId="0" borderId="18" xfId="0" applyFont="1" applyBorder="1" applyAlignment="1">
      <alignment horizontal="left" vertical="center"/>
    </xf>
    <xf numFmtId="0" fontId="32" fillId="0" borderId="3" xfId="0" applyFont="1" applyBorder="1" applyAlignment="1">
      <alignment horizontal="left" vertical="center"/>
    </xf>
    <xf numFmtId="0" fontId="10" fillId="2" borderId="18" xfId="13" applyFont="1" applyFill="1" applyBorder="1" applyAlignment="1">
      <alignment horizontal="center" vertical="center" wrapText="1"/>
    </xf>
    <xf numFmtId="0" fontId="10" fillId="0" borderId="18" xfId="13" applyFont="1" applyBorder="1" applyAlignment="1">
      <alignment horizontal="left" vertical="center"/>
    </xf>
    <xf numFmtId="0" fontId="10" fillId="0" borderId="12" xfId="13" applyFont="1" applyBorder="1" applyAlignment="1">
      <alignment horizontal="center" vertical="center"/>
    </xf>
    <xf numFmtId="0" fontId="32" fillId="0" borderId="16" xfId="0" applyFont="1" applyFill="1" applyBorder="1" applyAlignment="1">
      <alignment horizontal="left" vertical="center" shrinkToFit="1"/>
    </xf>
    <xf numFmtId="0" fontId="32" fillId="0" borderId="16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1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11" fillId="0" borderId="3" xfId="0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/>
    </xf>
    <xf numFmtId="0" fontId="8" fillId="0" borderId="16" xfId="2" applyFont="1" applyBorder="1" applyAlignment="1">
      <alignment horizontal="left" vertical="center" wrapText="1"/>
    </xf>
    <xf numFmtId="178" fontId="8" fillId="0" borderId="3" xfId="2" applyNumberFormat="1" applyFont="1" applyBorder="1" applyAlignment="1">
      <alignment horizontal="right" vertical="center"/>
    </xf>
    <xf numFmtId="178" fontId="8" fillId="0" borderId="13" xfId="2" applyNumberFormat="1" applyFont="1" applyBorder="1" applyAlignment="1">
      <alignment horizontal="right" vertical="center"/>
    </xf>
    <xf numFmtId="178" fontId="46" fillId="0" borderId="3" xfId="2" applyNumberFormat="1" applyFont="1" applyFill="1" applyBorder="1" applyAlignment="1">
      <alignment horizontal="right" vertical="center"/>
    </xf>
    <xf numFmtId="178" fontId="46" fillId="0" borderId="13" xfId="2" applyNumberFormat="1" applyFont="1" applyFill="1" applyBorder="1" applyAlignment="1">
      <alignment horizontal="right" vertical="center"/>
    </xf>
    <xf numFmtId="178" fontId="46" fillId="0" borderId="13" xfId="2" applyNumberFormat="1" applyFont="1" applyBorder="1" applyAlignment="1">
      <alignment horizontal="right" vertical="center"/>
    </xf>
    <xf numFmtId="178" fontId="46" fillId="0" borderId="16" xfId="2" applyNumberFormat="1" applyFont="1" applyBorder="1" applyAlignment="1">
      <alignment horizontal="right" vertical="center"/>
    </xf>
    <xf numFmtId="178" fontId="20" fillId="0" borderId="16" xfId="0" applyNumberFormat="1" applyFont="1" applyBorder="1" applyAlignment="1">
      <alignment horizontal="right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left" vertical="center"/>
    </xf>
    <xf numFmtId="0" fontId="8" fillId="2" borderId="16" xfId="2" applyFont="1" applyFill="1" applyBorder="1" applyAlignment="1">
      <alignment horizontal="left" vertical="center" wrapText="1"/>
    </xf>
    <xf numFmtId="0" fontId="8" fillId="2" borderId="16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/>
    </xf>
    <xf numFmtId="0" fontId="8" fillId="0" borderId="16" xfId="2" applyFont="1" applyFill="1" applyBorder="1" applyAlignment="1">
      <alignment horizontal="left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3" xfId="2" applyFont="1" applyBorder="1" applyAlignment="1">
      <alignment horizontal="left" vertical="center" wrapText="1"/>
    </xf>
    <xf numFmtId="0" fontId="8" fillId="0" borderId="13" xfId="2" applyFont="1" applyBorder="1" applyAlignment="1">
      <alignment horizontal="left" vertical="center" wrapText="1"/>
    </xf>
    <xf numFmtId="0" fontId="8" fillId="0" borderId="3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8" fillId="0" borderId="16" xfId="2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78" fontId="12" fillId="0" borderId="18" xfId="0" applyNumberFormat="1" applyFont="1" applyFill="1" applyBorder="1" applyAlignment="1">
      <alignment horizontal="right" vertical="center"/>
    </xf>
    <xf numFmtId="178" fontId="12" fillId="0" borderId="10" xfId="0" applyNumberFormat="1" applyFont="1" applyFill="1" applyBorder="1" applyAlignment="1">
      <alignment horizontal="right" vertical="center"/>
    </xf>
    <xf numFmtId="178" fontId="12" fillId="0" borderId="18" xfId="0" applyNumberFormat="1" applyFont="1" applyBorder="1" applyAlignment="1">
      <alignment horizontal="right" vertical="center"/>
    </xf>
    <xf numFmtId="178" fontId="12" fillId="0" borderId="10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26" fillId="2" borderId="12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18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31" fillId="2" borderId="1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31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1" fillId="2" borderId="26" xfId="0" applyFont="1" applyFill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1" fillId="2" borderId="27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32" fillId="0" borderId="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32" fillId="0" borderId="12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0" fontId="23" fillId="0" borderId="5" xfId="0" applyFont="1" applyBorder="1" applyAlignment="1">
      <alignment horizontal="right" vertical="center"/>
    </xf>
    <xf numFmtId="0" fontId="32" fillId="0" borderId="5" xfId="0" applyFont="1" applyBorder="1" applyAlignment="1">
      <alignment horizontal="right" vertical="center"/>
    </xf>
    <xf numFmtId="0" fontId="32" fillId="0" borderId="16" xfId="0" applyFont="1" applyBorder="1" applyAlignment="1">
      <alignment horizontal="center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vertical="center" wrapText="1"/>
    </xf>
    <xf numFmtId="0" fontId="32" fillId="0" borderId="29" xfId="0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32" fillId="0" borderId="18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12" xfId="0" applyFont="1" applyBorder="1" applyAlignment="1">
      <alignment horizontal="left" vertical="center"/>
    </xf>
    <xf numFmtId="0" fontId="32" fillId="0" borderId="15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6" xfId="0" applyFont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32" fillId="0" borderId="3" xfId="0" applyFont="1" applyBorder="1" applyAlignment="1">
      <alignment horizontal="left" vertical="center"/>
    </xf>
    <xf numFmtId="0" fontId="32" fillId="0" borderId="13" xfId="0" applyFont="1" applyBorder="1" applyAlignment="1">
      <alignment horizontal="left" vertical="center"/>
    </xf>
    <xf numFmtId="0" fontId="32" fillId="0" borderId="39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32" fillId="0" borderId="18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32" fillId="0" borderId="12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2" fillId="2" borderId="12" xfId="0" applyFont="1" applyFill="1" applyBorder="1" applyAlignment="1">
      <alignment vertical="center" wrapText="1"/>
    </xf>
    <xf numFmtId="0" fontId="32" fillId="2" borderId="15" xfId="0" applyFont="1" applyFill="1" applyBorder="1" applyAlignment="1">
      <alignment vertical="center" wrapText="1"/>
    </xf>
    <xf numFmtId="0" fontId="32" fillId="2" borderId="1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vertical="center" wrapText="1"/>
    </xf>
    <xf numFmtId="0" fontId="32" fillId="2" borderId="7" xfId="0" applyFont="1" applyFill="1" applyBorder="1" applyAlignment="1">
      <alignment vertical="center" wrapText="1"/>
    </xf>
    <xf numFmtId="0" fontId="32" fillId="2" borderId="6" xfId="0" applyFont="1" applyFill="1" applyBorder="1" applyAlignment="1">
      <alignment vertical="center" wrapText="1"/>
    </xf>
    <xf numFmtId="0" fontId="32" fillId="0" borderId="3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50" fillId="0" borderId="3" xfId="0" applyFont="1" applyFill="1" applyBorder="1" applyAlignment="1">
      <alignment vertical="center"/>
    </xf>
    <xf numFmtId="0" fontId="50" fillId="0" borderId="13" xfId="0" applyFont="1" applyFill="1" applyBorder="1" applyAlignment="1">
      <alignment vertical="center"/>
    </xf>
    <xf numFmtId="0" fontId="32" fillId="0" borderId="18" xfId="0" applyFont="1" applyBorder="1" applyAlignment="1">
      <alignment vertical="center"/>
    </xf>
    <xf numFmtId="0" fontId="32" fillId="0" borderId="9" xfId="0" applyFont="1" applyBorder="1" applyAlignment="1">
      <alignment vertical="center"/>
    </xf>
    <xf numFmtId="0" fontId="32" fillId="0" borderId="10" xfId="0" applyFont="1" applyBorder="1" applyAlignment="1">
      <alignment vertical="center"/>
    </xf>
    <xf numFmtId="0" fontId="32" fillId="0" borderId="18" xfId="0" applyFont="1" applyBorder="1" applyAlignment="1">
      <alignment vertical="center" wrapText="1"/>
    </xf>
    <xf numFmtId="0" fontId="32" fillId="0" borderId="9" xfId="0" applyFont="1" applyBorder="1" applyAlignment="1">
      <alignment vertical="center" wrapText="1"/>
    </xf>
    <xf numFmtId="0" fontId="32" fillId="0" borderId="18" xfId="0" applyFont="1" applyFill="1" applyBorder="1" applyAlignment="1">
      <alignment vertical="center" wrapText="1"/>
    </xf>
    <xf numFmtId="0" fontId="32" fillId="0" borderId="9" xfId="0" applyFont="1" applyFill="1" applyBorder="1" applyAlignment="1">
      <alignment vertical="center" wrapText="1"/>
    </xf>
    <xf numFmtId="0" fontId="32" fillId="0" borderId="10" xfId="0" applyFont="1" applyBorder="1" applyAlignment="1">
      <alignment vertical="center" wrapText="1"/>
    </xf>
    <xf numFmtId="0" fontId="32" fillId="0" borderId="10" xfId="0" applyFont="1" applyFill="1" applyBorder="1" applyAlignment="1">
      <alignment vertical="center" wrapText="1"/>
    </xf>
    <xf numFmtId="0" fontId="10" fillId="0" borderId="16" xfId="13" applyFont="1" applyBorder="1" applyAlignment="1">
      <alignment horizontal="center" vertical="center"/>
    </xf>
    <xf numFmtId="0" fontId="10" fillId="0" borderId="16" xfId="13" applyFont="1" applyFill="1" applyBorder="1" applyAlignment="1">
      <alignment horizontal="center" vertical="center"/>
    </xf>
    <xf numFmtId="0" fontId="10" fillId="0" borderId="18" xfId="13" applyFont="1" applyFill="1" applyBorder="1" applyAlignment="1">
      <alignment horizontal="center" vertical="center"/>
    </xf>
    <xf numFmtId="0" fontId="10" fillId="0" borderId="9" xfId="13" applyFont="1" applyFill="1" applyBorder="1" applyAlignment="1">
      <alignment horizontal="center" vertical="center"/>
    </xf>
    <xf numFmtId="0" fontId="10" fillId="0" borderId="10" xfId="13" applyFont="1" applyFill="1" applyBorder="1" applyAlignment="1">
      <alignment horizontal="center" vertical="center"/>
    </xf>
    <xf numFmtId="0" fontId="10" fillId="2" borderId="16" xfId="13" applyFont="1" applyFill="1" applyBorder="1" applyAlignment="1">
      <alignment horizontal="center" vertical="center" wrapText="1"/>
    </xf>
    <xf numFmtId="0" fontId="10" fillId="0" borderId="18" xfId="13" applyFont="1" applyBorder="1" applyAlignment="1">
      <alignment horizontal="center" vertical="center" wrapText="1"/>
    </xf>
    <xf numFmtId="0" fontId="10" fillId="0" borderId="10" xfId="13" applyFont="1" applyBorder="1" applyAlignment="1">
      <alignment horizontal="center" vertical="center" wrapText="1"/>
    </xf>
    <xf numFmtId="0" fontId="10" fillId="0" borderId="7" xfId="13" applyFont="1" applyBorder="1" applyAlignment="1">
      <alignment horizontal="center" vertical="center"/>
    </xf>
    <xf numFmtId="0" fontId="10" fillId="0" borderId="5" xfId="13" applyFont="1" applyBorder="1" applyAlignment="1">
      <alignment horizontal="center" vertical="center"/>
    </xf>
    <xf numFmtId="0" fontId="10" fillId="0" borderId="6" xfId="13" applyFont="1" applyBorder="1" applyAlignment="1">
      <alignment horizontal="center" vertical="center"/>
    </xf>
    <xf numFmtId="0" fontId="10" fillId="0" borderId="13" xfId="13" applyFont="1" applyBorder="1" applyAlignment="1">
      <alignment horizontal="center" vertical="center"/>
    </xf>
    <xf numFmtId="0" fontId="10" fillId="0" borderId="3" xfId="13" applyFont="1" applyBorder="1" applyAlignment="1">
      <alignment horizontal="center" vertical="center"/>
    </xf>
    <xf numFmtId="0" fontId="10" fillId="0" borderId="16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center" vertical="center" wrapText="1"/>
    </xf>
    <xf numFmtId="0" fontId="10" fillId="0" borderId="18" xfId="13" applyFont="1" applyBorder="1" applyAlignment="1">
      <alignment horizontal="center" vertical="center"/>
    </xf>
    <xf numFmtId="0" fontId="10" fillId="0" borderId="10" xfId="13" applyFont="1" applyBorder="1" applyAlignment="1">
      <alignment horizontal="center" vertical="center"/>
    </xf>
    <xf numFmtId="0" fontId="10" fillId="0" borderId="18" xfId="13" applyFont="1" applyBorder="1" applyAlignment="1">
      <alignment horizontal="left" vertical="center"/>
    </xf>
    <xf numFmtId="0" fontId="10" fillId="0" borderId="10" xfId="13" applyFont="1" applyBorder="1" applyAlignment="1">
      <alignment horizontal="left" vertical="center"/>
    </xf>
    <xf numFmtId="0" fontId="10" fillId="0" borderId="2" xfId="13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10" fillId="0" borderId="9" xfId="13" applyFont="1" applyBorder="1" applyAlignment="1">
      <alignment horizontal="center" vertical="center"/>
    </xf>
    <xf numFmtId="0" fontId="10" fillId="0" borderId="18" xfId="13" applyFont="1" applyFill="1" applyBorder="1" applyAlignment="1">
      <alignment horizontal="center" vertical="center" wrapText="1"/>
    </xf>
    <xf numFmtId="0" fontId="10" fillId="0" borderId="9" xfId="13" applyFont="1" applyFill="1" applyBorder="1" applyAlignment="1">
      <alignment horizontal="center" vertical="center" wrapText="1"/>
    </xf>
    <xf numFmtId="0" fontId="10" fillId="2" borderId="18" xfId="13" applyFont="1" applyFill="1" applyBorder="1" applyAlignment="1">
      <alignment horizontal="center" vertical="center" wrapText="1"/>
    </xf>
    <xf numFmtId="0" fontId="10" fillId="2" borderId="9" xfId="13" applyFont="1" applyFill="1" applyBorder="1" applyAlignment="1">
      <alignment horizontal="center" vertical="center" wrapText="1"/>
    </xf>
    <xf numFmtId="0" fontId="10" fillId="2" borderId="10" xfId="13" applyFont="1" applyFill="1" applyBorder="1" applyAlignment="1">
      <alignment horizontal="center" vertical="center" wrapText="1"/>
    </xf>
    <xf numFmtId="0" fontId="10" fillId="0" borderId="3" xfId="13" applyFont="1" applyFill="1" applyBorder="1" applyAlignment="1">
      <alignment horizontal="center" vertical="center"/>
    </xf>
    <xf numFmtId="0" fontId="10" fillId="0" borderId="2" xfId="13" applyFont="1" applyFill="1" applyBorder="1" applyAlignment="1">
      <alignment horizontal="center" vertical="center"/>
    </xf>
    <xf numFmtId="0" fontId="10" fillId="0" borderId="13" xfId="13" applyFont="1" applyFill="1" applyBorder="1" applyAlignment="1">
      <alignment horizontal="center" vertical="center"/>
    </xf>
    <xf numFmtId="38" fontId="23" fillId="2" borderId="0" xfId="1" applyFont="1" applyFill="1" applyAlignment="1">
      <alignment horizontal="left" vertical="center" wrapText="1"/>
    </xf>
    <xf numFmtId="38" fontId="32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left" vertical="center"/>
    </xf>
    <xf numFmtId="0" fontId="21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</cellXfs>
  <cellStyles count="33">
    <cellStyle name="パーセント 2" xfId="19"/>
    <cellStyle name="パーセント()" xfId="5"/>
    <cellStyle name="パーセント(0.00)" xfId="6"/>
    <cellStyle name="パーセント[0.00]" xfId="7"/>
    <cellStyle name="桁区切り" xfId="1" builtinId="6"/>
    <cellStyle name="桁区切り 2" xfId="10"/>
    <cellStyle name="桁区切り 2 2" xfId="18"/>
    <cellStyle name="桁区切り 2 3" xfId="32"/>
    <cellStyle name="見出し１" xfId="8"/>
    <cellStyle name="折り返し" xfId="9"/>
    <cellStyle name="標準" xfId="0" builtinId="0"/>
    <cellStyle name="標準 10" xfId="28"/>
    <cellStyle name="標準 11" xfId="30"/>
    <cellStyle name="標準 12" xfId="31"/>
    <cellStyle name="標準 2" xfId="2"/>
    <cellStyle name="標準 2 2" xfId="11"/>
    <cellStyle name="標準 2 2 2" xfId="27"/>
    <cellStyle name="標準 2 3" xfId="12"/>
    <cellStyle name="標準 2 4" xfId="16"/>
    <cellStyle name="標準 3" xfId="4"/>
    <cellStyle name="標準 3 2" xfId="25"/>
    <cellStyle name="標準 4" xfId="14"/>
    <cellStyle name="標準 4 2" xfId="26"/>
    <cellStyle name="標準 5" xfId="15"/>
    <cellStyle name="標準 5 2" xfId="24"/>
    <cellStyle name="標準 5 3" xfId="29"/>
    <cellStyle name="標準 6" xfId="17"/>
    <cellStyle name="標準 7" xfId="20"/>
    <cellStyle name="標準 7 2" xfId="23"/>
    <cellStyle name="標準 8" xfId="21"/>
    <cellStyle name="標準 9" xfId="22"/>
    <cellStyle name="標準_附属明細表PL・NW・WS　20060423修正版" xfId="13"/>
    <cellStyle name="標準１" xfId="3"/>
  </cellStyles>
  <dxfs count="0"/>
  <tableStyles count="0" defaultTableStyle="TableStyleMedium2" defaultPivotStyle="PivotStyleLight16"/>
  <colors>
    <mruColors>
      <color rgb="FFCCFFCC"/>
      <color rgb="FFFFFF66"/>
      <color rgb="FFFFC000"/>
      <color rgb="FFFFFFFF"/>
      <color rgb="FFFFFF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calcChain" Target="calcChain.xml" />
  <Relationship Id="rId10" Type="http://schemas.openxmlformats.org/officeDocument/2006/relationships/worksheet" Target="worksheets/sheet10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3" name="直線コネクタ 2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4" name="直線コネクタ 3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5" name="直線コネクタ 4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6" name="直線コネクタ 5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10" name="直線コネクタ 9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1" name="直線コネクタ 10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12" name="直線コネクタ 11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13" name="直線コネクタ 12"/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14" name="直線コネクタ 13"/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15" name="直線コネクタ 14"/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16" name="直線コネクタ 15"/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17" name="直線コネクタ 16"/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8" name="直線コネクタ 17"/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9" name="直線コネクタ 18"/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0" name="直線コネクタ 19"/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1" name="直線コネクタ 20"/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2" name="直線コネクタ 21"/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23" name="直線コネクタ 22"/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tabSelected="1" view="pageBreakPreview" zoomScale="80" zoomScaleNormal="100" zoomScaleSheetLayoutView="80" workbookViewId="0">
      <selection activeCell="U40" sqref="U40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6.5" customWidth="1"/>
  </cols>
  <sheetData>
    <row r="1" spans="1:19" ht="18.75" customHeight="1" x14ac:dyDescent="0.15">
      <c r="A1" s="264" t="s">
        <v>5</v>
      </c>
      <c r="B1" s="265"/>
      <c r="C1" s="265"/>
      <c r="D1" s="265"/>
      <c r="E1" s="265"/>
    </row>
    <row r="2" spans="1:19" ht="24.75" customHeight="1" x14ac:dyDescent="0.15">
      <c r="A2" s="266" t="s">
        <v>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</row>
    <row r="3" spans="1:19" ht="19.5" customHeight="1" x14ac:dyDescent="0.15">
      <c r="A3" s="264" t="s">
        <v>7</v>
      </c>
      <c r="B3" s="265"/>
      <c r="C3" s="265"/>
      <c r="D3" s="265"/>
      <c r="E3" s="265"/>
      <c r="F3" s="265"/>
      <c r="G3" s="26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6.5" customHeight="1" x14ac:dyDescent="0.15">
      <c r="A4" s="264" t="s">
        <v>8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135"/>
    </row>
    <row r="5" spans="1:19" ht="1.5" customHeight="1" x14ac:dyDescent="0.15"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136"/>
    </row>
    <row r="6" spans="1:19" ht="20.25" customHeight="1" x14ac:dyDescent="0.15">
      <c r="A6" s="3"/>
      <c r="B6" s="4" t="s">
        <v>9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 t="s">
        <v>151</v>
      </c>
      <c r="R6" s="6"/>
      <c r="S6" s="6"/>
    </row>
    <row r="7" spans="1:19" ht="37.5" customHeight="1" x14ac:dyDescent="0.15">
      <c r="A7" s="3"/>
      <c r="B7" s="269" t="s">
        <v>10</v>
      </c>
      <c r="C7" s="269"/>
      <c r="D7" s="280" t="s">
        <v>11</v>
      </c>
      <c r="E7" s="268"/>
      <c r="F7" s="280" t="s">
        <v>12</v>
      </c>
      <c r="G7" s="268"/>
      <c r="H7" s="280" t="s">
        <v>13</v>
      </c>
      <c r="I7" s="268"/>
      <c r="J7" s="280" t="s">
        <v>14</v>
      </c>
      <c r="K7" s="268"/>
      <c r="L7" s="280" t="s">
        <v>15</v>
      </c>
      <c r="M7" s="268"/>
      <c r="N7" s="268" t="s">
        <v>16</v>
      </c>
      <c r="O7" s="269"/>
      <c r="P7" s="270" t="s">
        <v>17</v>
      </c>
      <c r="Q7" s="271"/>
      <c r="R7" s="8"/>
      <c r="S7" s="12"/>
    </row>
    <row r="8" spans="1:19" ht="14.1" customHeight="1" x14ac:dyDescent="0.15">
      <c r="A8" s="3"/>
      <c r="B8" s="272" t="s">
        <v>18</v>
      </c>
      <c r="C8" s="272"/>
      <c r="D8" s="273">
        <v>119606078</v>
      </c>
      <c r="E8" s="274"/>
      <c r="F8" s="275">
        <v>2796832</v>
      </c>
      <c r="G8" s="276"/>
      <c r="H8" s="275">
        <v>1675854</v>
      </c>
      <c r="I8" s="276"/>
      <c r="J8" s="275">
        <v>120727056</v>
      </c>
      <c r="K8" s="276"/>
      <c r="L8" s="275">
        <v>45678620</v>
      </c>
      <c r="M8" s="276"/>
      <c r="N8" s="277">
        <v>1326473</v>
      </c>
      <c r="O8" s="278"/>
      <c r="P8" s="279">
        <v>75048437</v>
      </c>
      <c r="Q8" s="279"/>
      <c r="R8" s="8"/>
      <c r="S8" s="12"/>
    </row>
    <row r="9" spans="1:19" ht="14.1" customHeight="1" x14ac:dyDescent="0.15">
      <c r="A9" s="3"/>
      <c r="B9" s="272" t="s">
        <v>19</v>
      </c>
      <c r="C9" s="272"/>
      <c r="D9" s="273">
        <v>54184334</v>
      </c>
      <c r="E9" s="274"/>
      <c r="F9" s="275">
        <v>197276</v>
      </c>
      <c r="G9" s="276"/>
      <c r="H9" s="275">
        <v>89445</v>
      </c>
      <c r="I9" s="276"/>
      <c r="J9" s="275">
        <v>54292165</v>
      </c>
      <c r="K9" s="276"/>
      <c r="L9" s="275" t="s">
        <v>160</v>
      </c>
      <c r="M9" s="276"/>
      <c r="N9" s="277" t="s">
        <v>160</v>
      </c>
      <c r="O9" s="278"/>
      <c r="P9" s="279">
        <v>54292165</v>
      </c>
      <c r="Q9" s="279"/>
      <c r="R9" s="109"/>
      <c r="S9" s="133"/>
    </row>
    <row r="10" spans="1:19" ht="14.1" customHeight="1" x14ac:dyDescent="0.15">
      <c r="A10" s="3"/>
      <c r="B10" s="281" t="s">
        <v>20</v>
      </c>
      <c r="C10" s="281"/>
      <c r="D10" s="273" t="s">
        <v>160</v>
      </c>
      <c r="E10" s="274"/>
      <c r="F10" s="275" t="s">
        <v>160</v>
      </c>
      <c r="G10" s="276"/>
      <c r="H10" s="275" t="s">
        <v>160</v>
      </c>
      <c r="I10" s="276"/>
      <c r="J10" s="275" t="s">
        <v>160</v>
      </c>
      <c r="K10" s="276"/>
      <c r="L10" s="275" t="s">
        <v>160</v>
      </c>
      <c r="M10" s="276"/>
      <c r="N10" s="277" t="s">
        <v>160</v>
      </c>
      <c r="O10" s="278"/>
      <c r="P10" s="279" t="s">
        <v>160</v>
      </c>
      <c r="Q10" s="279"/>
      <c r="R10" s="109"/>
      <c r="S10" s="133"/>
    </row>
    <row r="11" spans="1:19" ht="14.1" customHeight="1" x14ac:dyDescent="0.15">
      <c r="A11" s="3"/>
      <c r="B11" s="281" t="s">
        <v>21</v>
      </c>
      <c r="C11" s="281"/>
      <c r="D11" s="273">
        <v>64552194</v>
      </c>
      <c r="E11" s="274"/>
      <c r="F11" s="275">
        <v>1261867</v>
      </c>
      <c r="G11" s="276"/>
      <c r="H11" s="275">
        <v>698681</v>
      </c>
      <c r="I11" s="276"/>
      <c r="J11" s="275">
        <v>65115380</v>
      </c>
      <c r="K11" s="276"/>
      <c r="L11" s="275">
        <v>45241959</v>
      </c>
      <c r="M11" s="276"/>
      <c r="N11" s="277">
        <v>1324693</v>
      </c>
      <c r="O11" s="278"/>
      <c r="P11" s="279">
        <v>19873421</v>
      </c>
      <c r="Q11" s="279"/>
      <c r="R11" s="109"/>
      <c r="S11" s="133"/>
    </row>
    <row r="12" spans="1:19" ht="14.1" customHeight="1" x14ac:dyDescent="0.15">
      <c r="A12" s="3"/>
      <c r="B12" s="272" t="s">
        <v>22</v>
      </c>
      <c r="C12" s="272"/>
      <c r="D12" s="273">
        <v>456169</v>
      </c>
      <c r="E12" s="274"/>
      <c r="F12" s="275">
        <v>132879</v>
      </c>
      <c r="G12" s="276"/>
      <c r="H12" s="275" t="s">
        <v>160</v>
      </c>
      <c r="I12" s="276"/>
      <c r="J12" s="275">
        <v>589048</v>
      </c>
      <c r="K12" s="276"/>
      <c r="L12" s="275">
        <v>436660</v>
      </c>
      <c r="M12" s="276"/>
      <c r="N12" s="277">
        <v>1781</v>
      </c>
      <c r="O12" s="278"/>
      <c r="P12" s="279">
        <v>152388</v>
      </c>
      <c r="Q12" s="279"/>
      <c r="R12" s="109"/>
      <c r="S12" s="133"/>
    </row>
    <row r="13" spans="1:19" ht="14.1" customHeight="1" x14ac:dyDescent="0.15">
      <c r="A13" s="3"/>
      <c r="B13" s="283" t="s">
        <v>23</v>
      </c>
      <c r="C13" s="283"/>
      <c r="D13" s="273" t="s">
        <v>160</v>
      </c>
      <c r="E13" s="274"/>
      <c r="F13" s="275" t="s">
        <v>160</v>
      </c>
      <c r="G13" s="276"/>
      <c r="H13" s="275" t="s">
        <v>160</v>
      </c>
      <c r="I13" s="276"/>
      <c r="J13" s="275" t="s">
        <v>160</v>
      </c>
      <c r="K13" s="276"/>
      <c r="L13" s="275" t="s">
        <v>160</v>
      </c>
      <c r="M13" s="276"/>
      <c r="N13" s="277" t="s">
        <v>160</v>
      </c>
      <c r="O13" s="278"/>
      <c r="P13" s="279" t="s">
        <v>160</v>
      </c>
      <c r="Q13" s="279"/>
      <c r="R13" s="109"/>
      <c r="S13" s="133"/>
    </row>
    <row r="14" spans="1:19" ht="14.1" customHeight="1" x14ac:dyDescent="0.15">
      <c r="A14" s="3"/>
      <c r="B14" s="282" t="s">
        <v>24</v>
      </c>
      <c r="C14" s="282"/>
      <c r="D14" s="273" t="s">
        <v>160</v>
      </c>
      <c r="E14" s="274"/>
      <c r="F14" s="275" t="s">
        <v>160</v>
      </c>
      <c r="G14" s="276"/>
      <c r="H14" s="275" t="s">
        <v>160</v>
      </c>
      <c r="I14" s="276"/>
      <c r="J14" s="275" t="s">
        <v>160</v>
      </c>
      <c r="K14" s="276"/>
      <c r="L14" s="275" t="s">
        <v>160</v>
      </c>
      <c r="M14" s="276"/>
      <c r="N14" s="277" t="s">
        <v>160</v>
      </c>
      <c r="O14" s="278"/>
      <c r="P14" s="279" t="s">
        <v>160</v>
      </c>
      <c r="Q14" s="279"/>
      <c r="R14" s="109"/>
      <c r="S14" s="133"/>
    </row>
    <row r="15" spans="1:19" ht="14.1" customHeight="1" x14ac:dyDescent="0.15">
      <c r="A15" s="3"/>
      <c r="B15" s="283" t="s">
        <v>25</v>
      </c>
      <c r="C15" s="283"/>
      <c r="D15" s="273" t="s">
        <v>160</v>
      </c>
      <c r="E15" s="274"/>
      <c r="F15" s="275" t="s">
        <v>160</v>
      </c>
      <c r="G15" s="276"/>
      <c r="H15" s="275" t="s">
        <v>160</v>
      </c>
      <c r="I15" s="276"/>
      <c r="J15" s="275" t="s">
        <v>160</v>
      </c>
      <c r="K15" s="276"/>
      <c r="L15" s="275" t="s">
        <v>160</v>
      </c>
      <c r="M15" s="276"/>
      <c r="N15" s="277" t="s">
        <v>160</v>
      </c>
      <c r="O15" s="278"/>
      <c r="P15" s="279" t="s">
        <v>160</v>
      </c>
      <c r="Q15" s="279"/>
      <c r="R15" s="109"/>
      <c r="S15" s="133"/>
    </row>
    <row r="16" spans="1:19" ht="14.1" customHeight="1" x14ac:dyDescent="0.15">
      <c r="A16" s="3"/>
      <c r="B16" s="281" t="s">
        <v>26</v>
      </c>
      <c r="C16" s="281"/>
      <c r="D16" s="273" t="s">
        <v>160</v>
      </c>
      <c r="E16" s="274"/>
      <c r="F16" s="275" t="s">
        <v>160</v>
      </c>
      <c r="G16" s="276"/>
      <c r="H16" s="275" t="s">
        <v>160</v>
      </c>
      <c r="I16" s="276"/>
      <c r="J16" s="275" t="s">
        <v>160</v>
      </c>
      <c r="K16" s="276"/>
      <c r="L16" s="275" t="s">
        <v>160</v>
      </c>
      <c r="M16" s="276"/>
      <c r="N16" s="277" t="s">
        <v>160</v>
      </c>
      <c r="O16" s="278"/>
      <c r="P16" s="279" t="s">
        <v>160</v>
      </c>
      <c r="Q16" s="279"/>
      <c r="R16" s="109"/>
      <c r="S16" s="133"/>
    </row>
    <row r="17" spans="1:19" ht="14.1" customHeight="1" x14ac:dyDescent="0.15">
      <c r="A17" s="3"/>
      <c r="B17" s="281" t="s">
        <v>27</v>
      </c>
      <c r="C17" s="281"/>
      <c r="D17" s="273">
        <v>413381</v>
      </c>
      <c r="E17" s="274"/>
      <c r="F17" s="275">
        <v>1204810</v>
      </c>
      <c r="G17" s="276"/>
      <c r="H17" s="275">
        <v>887728</v>
      </c>
      <c r="I17" s="276"/>
      <c r="J17" s="275">
        <v>730463</v>
      </c>
      <c r="K17" s="276"/>
      <c r="L17" s="275" t="s">
        <v>160</v>
      </c>
      <c r="M17" s="276"/>
      <c r="N17" s="277" t="s">
        <v>160</v>
      </c>
      <c r="O17" s="278"/>
      <c r="P17" s="279">
        <v>730463</v>
      </c>
      <c r="Q17" s="279"/>
      <c r="R17" s="109"/>
      <c r="S17" s="133"/>
    </row>
    <row r="18" spans="1:19" ht="14.1" customHeight="1" x14ac:dyDescent="0.15">
      <c r="A18" s="3"/>
      <c r="B18" s="292" t="s">
        <v>28</v>
      </c>
      <c r="C18" s="292"/>
      <c r="D18" s="273">
        <v>174476823</v>
      </c>
      <c r="E18" s="274"/>
      <c r="F18" s="275">
        <v>3147676</v>
      </c>
      <c r="G18" s="276"/>
      <c r="H18" s="275">
        <v>947835</v>
      </c>
      <c r="I18" s="276"/>
      <c r="J18" s="275">
        <v>176676664</v>
      </c>
      <c r="K18" s="276"/>
      <c r="L18" s="275">
        <v>82737278</v>
      </c>
      <c r="M18" s="276"/>
      <c r="N18" s="277">
        <v>4228920</v>
      </c>
      <c r="O18" s="278"/>
      <c r="P18" s="279">
        <v>93939386</v>
      </c>
      <c r="Q18" s="279"/>
      <c r="R18" s="109"/>
      <c r="S18" s="133"/>
    </row>
    <row r="19" spans="1:19" ht="14.1" customHeight="1" x14ac:dyDescent="0.15">
      <c r="A19" s="3"/>
      <c r="B19" s="272" t="s">
        <v>29</v>
      </c>
      <c r="C19" s="272"/>
      <c r="D19" s="273">
        <v>9458429</v>
      </c>
      <c r="E19" s="274"/>
      <c r="F19" s="275">
        <v>929867</v>
      </c>
      <c r="G19" s="276"/>
      <c r="H19" s="275">
        <v>132</v>
      </c>
      <c r="I19" s="276"/>
      <c r="J19" s="275">
        <v>10388164</v>
      </c>
      <c r="K19" s="276"/>
      <c r="L19" s="275" t="s">
        <v>160</v>
      </c>
      <c r="M19" s="276"/>
      <c r="N19" s="277" t="s">
        <v>160</v>
      </c>
      <c r="O19" s="278"/>
      <c r="P19" s="279">
        <v>10388164</v>
      </c>
      <c r="Q19" s="279"/>
      <c r="R19" s="109"/>
      <c r="S19" s="133"/>
    </row>
    <row r="20" spans="1:19" ht="14.1" customHeight="1" x14ac:dyDescent="0.15">
      <c r="A20" s="3"/>
      <c r="B20" s="284" t="s">
        <v>30</v>
      </c>
      <c r="C20" s="284"/>
      <c r="D20" s="273">
        <v>4082687</v>
      </c>
      <c r="E20" s="274"/>
      <c r="F20" s="275">
        <v>29736</v>
      </c>
      <c r="G20" s="276"/>
      <c r="H20" s="275">
        <v>3837</v>
      </c>
      <c r="I20" s="276"/>
      <c r="J20" s="275">
        <v>4108585</v>
      </c>
      <c r="K20" s="276"/>
      <c r="L20" s="275">
        <v>2200454</v>
      </c>
      <c r="M20" s="276"/>
      <c r="N20" s="277">
        <v>89297</v>
      </c>
      <c r="O20" s="278"/>
      <c r="P20" s="279">
        <v>1908131</v>
      </c>
      <c r="Q20" s="279"/>
      <c r="R20" s="109"/>
      <c r="S20" s="133"/>
    </row>
    <row r="21" spans="1:19" ht="14.1" customHeight="1" x14ac:dyDescent="0.15">
      <c r="A21" s="3"/>
      <c r="B21" s="285" t="s">
        <v>22</v>
      </c>
      <c r="C21" s="285"/>
      <c r="D21" s="273">
        <v>160571422</v>
      </c>
      <c r="E21" s="274"/>
      <c r="F21" s="275">
        <v>1216331</v>
      </c>
      <c r="G21" s="276"/>
      <c r="H21" s="275">
        <v>62278</v>
      </c>
      <c r="I21" s="276"/>
      <c r="J21" s="275">
        <v>161725475</v>
      </c>
      <c r="K21" s="276"/>
      <c r="L21" s="275">
        <v>80536823</v>
      </c>
      <c r="M21" s="276"/>
      <c r="N21" s="277">
        <v>4139623</v>
      </c>
      <c r="O21" s="278"/>
      <c r="P21" s="279">
        <v>81188651</v>
      </c>
      <c r="Q21" s="279"/>
      <c r="R21" s="109"/>
      <c r="S21" s="133"/>
    </row>
    <row r="22" spans="1:19" ht="14.1" customHeight="1" x14ac:dyDescent="0.15">
      <c r="A22" s="3"/>
      <c r="B22" s="285" t="s">
        <v>26</v>
      </c>
      <c r="C22" s="285"/>
      <c r="D22" s="273" t="s">
        <v>160</v>
      </c>
      <c r="E22" s="274"/>
      <c r="F22" s="275" t="s">
        <v>160</v>
      </c>
      <c r="G22" s="276"/>
      <c r="H22" s="275" t="s">
        <v>160</v>
      </c>
      <c r="I22" s="276"/>
      <c r="J22" s="275" t="s">
        <v>160</v>
      </c>
      <c r="K22" s="276"/>
      <c r="L22" s="275" t="s">
        <v>160</v>
      </c>
      <c r="M22" s="276"/>
      <c r="N22" s="277" t="s">
        <v>160</v>
      </c>
      <c r="O22" s="278"/>
      <c r="P22" s="279" t="s">
        <v>160</v>
      </c>
      <c r="Q22" s="279"/>
      <c r="R22" s="109"/>
      <c r="S22" s="133"/>
    </row>
    <row r="23" spans="1:19" ht="14.1" customHeight="1" x14ac:dyDescent="0.15">
      <c r="A23" s="3"/>
      <c r="B23" s="284" t="s">
        <v>27</v>
      </c>
      <c r="C23" s="284"/>
      <c r="D23" s="273">
        <v>364286</v>
      </c>
      <c r="E23" s="274"/>
      <c r="F23" s="275">
        <v>971742</v>
      </c>
      <c r="G23" s="276"/>
      <c r="H23" s="275">
        <v>881588</v>
      </c>
      <c r="I23" s="276"/>
      <c r="J23" s="275">
        <v>454440</v>
      </c>
      <c r="K23" s="276"/>
      <c r="L23" s="275" t="s">
        <v>160</v>
      </c>
      <c r="M23" s="276"/>
      <c r="N23" s="277" t="s">
        <v>160</v>
      </c>
      <c r="O23" s="278"/>
      <c r="P23" s="279">
        <v>454440</v>
      </c>
      <c r="Q23" s="279"/>
      <c r="R23" s="109"/>
      <c r="S23" s="133"/>
    </row>
    <row r="24" spans="1:19" ht="14.1" customHeight="1" x14ac:dyDescent="0.15">
      <c r="A24" s="3"/>
      <c r="B24" s="285" t="s">
        <v>31</v>
      </c>
      <c r="C24" s="285"/>
      <c r="D24" s="273">
        <v>9406845</v>
      </c>
      <c r="E24" s="274"/>
      <c r="F24" s="275">
        <v>166289</v>
      </c>
      <c r="G24" s="276"/>
      <c r="H24" s="275">
        <v>95080</v>
      </c>
      <c r="I24" s="276"/>
      <c r="J24" s="275">
        <v>9478054</v>
      </c>
      <c r="K24" s="276"/>
      <c r="L24" s="275">
        <v>5680993</v>
      </c>
      <c r="M24" s="276"/>
      <c r="N24" s="277">
        <v>452633</v>
      </c>
      <c r="O24" s="278"/>
      <c r="P24" s="279">
        <v>3797060</v>
      </c>
      <c r="Q24" s="279"/>
      <c r="R24" s="109"/>
      <c r="S24" s="133"/>
    </row>
    <row r="25" spans="1:19" ht="14.1" customHeight="1" x14ac:dyDescent="0.15">
      <c r="A25" s="3"/>
      <c r="B25" s="286" t="s">
        <v>4</v>
      </c>
      <c r="C25" s="287"/>
      <c r="D25" s="273">
        <v>303489746</v>
      </c>
      <c r="E25" s="274"/>
      <c r="F25" s="275">
        <v>6110796</v>
      </c>
      <c r="G25" s="276"/>
      <c r="H25" s="275">
        <v>2718769</v>
      </c>
      <c r="I25" s="276"/>
      <c r="J25" s="275">
        <v>306881774</v>
      </c>
      <c r="K25" s="276"/>
      <c r="L25" s="275">
        <v>134096891</v>
      </c>
      <c r="M25" s="276"/>
      <c r="N25" s="277">
        <v>6008026</v>
      </c>
      <c r="O25" s="278"/>
      <c r="P25" s="279">
        <v>172784883</v>
      </c>
      <c r="Q25" s="279"/>
      <c r="R25" s="109"/>
      <c r="S25" s="133"/>
    </row>
    <row r="26" spans="1:19" ht="8.4499999999999993" customHeight="1" x14ac:dyDescent="0.15">
      <c r="A26" s="3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1"/>
      <c r="M26" s="11"/>
      <c r="N26" s="11"/>
      <c r="O26" s="11"/>
      <c r="P26" s="12"/>
      <c r="Q26" s="12"/>
      <c r="R26" s="12"/>
      <c r="S26" s="12"/>
    </row>
    <row r="27" spans="1:19" ht="13.5" customHeight="1" x14ac:dyDescent="0.15">
      <c r="A27" s="3"/>
      <c r="B27" t="s">
        <v>205</v>
      </c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1"/>
      <c r="N27" s="11"/>
      <c r="O27" s="11"/>
      <c r="P27" s="12"/>
      <c r="Q27" s="12"/>
      <c r="R27" s="12"/>
      <c r="S27" s="12"/>
    </row>
    <row r="28" spans="1:19" ht="6.75" customHeight="1" x14ac:dyDescent="0.15">
      <c r="A28" s="3"/>
      <c r="B28" s="3"/>
      <c r="C28" s="13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3"/>
      <c r="P28" s="3"/>
      <c r="Q28" s="3"/>
      <c r="R28" s="3"/>
      <c r="S28" s="3"/>
    </row>
    <row r="29" spans="1:19" ht="20.25" customHeight="1" x14ac:dyDescent="0.15">
      <c r="A29" s="3"/>
      <c r="B29" s="15" t="s">
        <v>134</v>
      </c>
      <c r="C29" s="16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"/>
      <c r="P29" s="3"/>
      <c r="Q29" s="3"/>
      <c r="R29" s="17" t="s">
        <v>151</v>
      </c>
      <c r="S29" s="17"/>
    </row>
    <row r="30" spans="1:19" ht="12.95" customHeight="1" x14ac:dyDescent="0.15">
      <c r="A30" s="3"/>
      <c r="B30" s="269" t="s">
        <v>10</v>
      </c>
      <c r="C30" s="269"/>
      <c r="D30" s="269" t="s">
        <v>32</v>
      </c>
      <c r="E30" s="269"/>
      <c r="F30" s="269" t="s">
        <v>33</v>
      </c>
      <c r="G30" s="269"/>
      <c r="H30" s="269" t="s">
        <v>34</v>
      </c>
      <c r="I30" s="269"/>
      <c r="J30" s="269" t="s">
        <v>35</v>
      </c>
      <c r="K30" s="269"/>
      <c r="L30" s="269" t="s">
        <v>36</v>
      </c>
      <c r="M30" s="269"/>
      <c r="N30" s="269" t="s">
        <v>37</v>
      </c>
      <c r="O30" s="269"/>
      <c r="P30" s="269" t="s">
        <v>38</v>
      </c>
      <c r="Q30" s="269"/>
      <c r="R30" s="269" t="s">
        <v>39</v>
      </c>
      <c r="S30" s="11"/>
    </row>
    <row r="31" spans="1:19" ht="12.95" customHeight="1" x14ac:dyDescent="0.15">
      <c r="A31" s="3"/>
      <c r="B31" s="269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69"/>
      <c r="R31" s="269"/>
      <c r="S31" s="11"/>
    </row>
    <row r="32" spans="1:19" ht="14.1" customHeight="1" x14ac:dyDescent="0.15">
      <c r="A32" s="3"/>
      <c r="B32" s="288" t="s">
        <v>18</v>
      </c>
      <c r="C32" s="289"/>
      <c r="D32" s="273">
        <v>11081021</v>
      </c>
      <c r="E32" s="274"/>
      <c r="F32" s="273">
        <v>48355299</v>
      </c>
      <c r="G32" s="274"/>
      <c r="H32" s="273">
        <v>3202130</v>
      </c>
      <c r="I32" s="274"/>
      <c r="J32" s="273">
        <v>4290482</v>
      </c>
      <c r="K32" s="274"/>
      <c r="L32" s="273">
        <v>789525</v>
      </c>
      <c r="M32" s="274"/>
      <c r="N32" s="273">
        <v>194311</v>
      </c>
      <c r="O32" s="274"/>
      <c r="P32" s="273">
        <v>7135668</v>
      </c>
      <c r="Q32" s="274"/>
      <c r="R32" s="134">
        <v>75048437</v>
      </c>
      <c r="S32" s="137"/>
    </row>
    <row r="33" spans="1:19" ht="14.1" customHeight="1" x14ac:dyDescent="0.15">
      <c r="A33" s="3"/>
      <c r="B33" s="281" t="s">
        <v>29</v>
      </c>
      <c r="C33" s="281"/>
      <c r="D33" s="273">
        <v>10327561</v>
      </c>
      <c r="E33" s="274"/>
      <c r="F33" s="273">
        <v>36046923</v>
      </c>
      <c r="G33" s="274"/>
      <c r="H33" s="273">
        <v>2203384</v>
      </c>
      <c r="I33" s="274"/>
      <c r="J33" s="273">
        <v>1025457</v>
      </c>
      <c r="K33" s="274"/>
      <c r="L33" s="273">
        <v>599733</v>
      </c>
      <c r="M33" s="274"/>
      <c r="N33" s="273">
        <v>186794</v>
      </c>
      <c r="O33" s="274"/>
      <c r="P33" s="273">
        <v>3902313</v>
      </c>
      <c r="Q33" s="274"/>
      <c r="R33" s="134">
        <v>54292165</v>
      </c>
      <c r="S33" s="138"/>
    </row>
    <row r="34" spans="1:19" ht="14.1" customHeight="1" x14ac:dyDescent="0.15">
      <c r="A34" s="3"/>
      <c r="B34" s="281" t="s">
        <v>20</v>
      </c>
      <c r="C34" s="281"/>
      <c r="D34" s="273" t="s">
        <v>160</v>
      </c>
      <c r="E34" s="274"/>
      <c r="F34" s="273" t="s">
        <v>160</v>
      </c>
      <c r="G34" s="274"/>
      <c r="H34" s="273" t="s">
        <v>160</v>
      </c>
      <c r="I34" s="274"/>
      <c r="J34" s="273" t="s">
        <v>160</v>
      </c>
      <c r="K34" s="274"/>
      <c r="L34" s="273" t="s">
        <v>160</v>
      </c>
      <c r="M34" s="274"/>
      <c r="N34" s="273" t="s">
        <v>160</v>
      </c>
      <c r="O34" s="274"/>
      <c r="P34" s="273" t="s">
        <v>160</v>
      </c>
      <c r="Q34" s="274"/>
      <c r="R34" s="134" t="s">
        <v>160</v>
      </c>
      <c r="S34" s="138"/>
    </row>
    <row r="35" spans="1:19" ht="14.1" customHeight="1" x14ac:dyDescent="0.15">
      <c r="A35" s="3"/>
      <c r="B35" s="272" t="s">
        <v>21</v>
      </c>
      <c r="C35" s="272"/>
      <c r="D35" s="273">
        <v>738150</v>
      </c>
      <c r="E35" s="274"/>
      <c r="F35" s="273">
        <v>12158512</v>
      </c>
      <c r="G35" s="274"/>
      <c r="H35" s="273">
        <v>994925</v>
      </c>
      <c r="I35" s="274"/>
      <c r="J35" s="273">
        <v>3265025</v>
      </c>
      <c r="K35" s="274"/>
      <c r="L35" s="273">
        <v>189792</v>
      </c>
      <c r="M35" s="274"/>
      <c r="N35" s="273">
        <v>7518</v>
      </c>
      <c r="O35" s="274"/>
      <c r="P35" s="273">
        <v>2519499</v>
      </c>
      <c r="Q35" s="274"/>
      <c r="R35" s="134">
        <v>19873421</v>
      </c>
      <c r="S35" s="138"/>
    </row>
    <row r="36" spans="1:19" ht="14.1" customHeight="1" x14ac:dyDescent="0.15">
      <c r="A36" s="3"/>
      <c r="B36" s="281" t="s">
        <v>22</v>
      </c>
      <c r="C36" s="281"/>
      <c r="D36" s="273">
        <v>2344</v>
      </c>
      <c r="E36" s="274"/>
      <c r="F36" s="273">
        <v>133972</v>
      </c>
      <c r="G36" s="274"/>
      <c r="H36" s="273">
        <v>2255</v>
      </c>
      <c r="I36" s="274"/>
      <c r="J36" s="273" t="s">
        <v>160</v>
      </c>
      <c r="K36" s="274"/>
      <c r="L36" s="273" t="s">
        <v>160</v>
      </c>
      <c r="M36" s="274"/>
      <c r="N36" s="273" t="s">
        <v>160</v>
      </c>
      <c r="O36" s="274"/>
      <c r="P36" s="273">
        <v>13818</v>
      </c>
      <c r="Q36" s="274"/>
      <c r="R36" s="134">
        <v>152388</v>
      </c>
      <c r="S36" s="138"/>
    </row>
    <row r="37" spans="1:19" ht="14.1" customHeight="1" x14ac:dyDescent="0.15">
      <c r="A37" s="3"/>
      <c r="B37" s="283" t="s">
        <v>23</v>
      </c>
      <c r="C37" s="283"/>
      <c r="D37" s="273" t="s">
        <v>160</v>
      </c>
      <c r="E37" s="274"/>
      <c r="F37" s="273" t="s">
        <v>160</v>
      </c>
      <c r="G37" s="274"/>
      <c r="H37" s="273" t="s">
        <v>160</v>
      </c>
      <c r="I37" s="274"/>
      <c r="J37" s="273" t="s">
        <v>160</v>
      </c>
      <c r="K37" s="274"/>
      <c r="L37" s="273" t="s">
        <v>160</v>
      </c>
      <c r="M37" s="274"/>
      <c r="N37" s="273" t="s">
        <v>160</v>
      </c>
      <c r="O37" s="274"/>
      <c r="P37" s="273" t="s">
        <v>160</v>
      </c>
      <c r="Q37" s="274"/>
      <c r="R37" s="134" t="s">
        <v>160</v>
      </c>
      <c r="S37" s="138"/>
    </row>
    <row r="38" spans="1:19" ht="14.1" customHeight="1" x14ac:dyDescent="0.15">
      <c r="A38" s="3"/>
      <c r="B38" s="282" t="s">
        <v>24</v>
      </c>
      <c r="C38" s="282"/>
      <c r="D38" s="273" t="s">
        <v>160</v>
      </c>
      <c r="E38" s="274"/>
      <c r="F38" s="273" t="s">
        <v>160</v>
      </c>
      <c r="G38" s="274"/>
      <c r="H38" s="273" t="s">
        <v>160</v>
      </c>
      <c r="I38" s="274"/>
      <c r="J38" s="273" t="s">
        <v>160</v>
      </c>
      <c r="K38" s="274"/>
      <c r="L38" s="273" t="s">
        <v>160</v>
      </c>
      <c r="M38" s="274"/>
      <c r="N38" s="273" t="s">
        <v>160</v>
      </c>
      <c r="O38" s="274"/>
      <c r="P38" s="273" t="s">
        <v>160</v>
      </c>
      <c r="Q38" s="274"/>
      <c r="R38" s="134" t="s">
        <v>160</v>
      </c>
      <c r="S38" s="138"/>
    </row>
    <row r="39" spans="1:19" ht="14.1" customHeight="1" x14ac:dyDescent="0.15">
      <c r="A39" s="3"/>
      <c r="B39" s="283" t="s">
        <v>25</v>
      </c>
      <c r="C39" s="283"/>
      <c r="D39" s="273" t="s">
        <v>160</v>
      </c>
      <c r="E39" s="274"/>
      <c r="F39" s="273" t="s">
        <v>160</v>
      </c>
      <c r="G39" s="274"/>
      <c r="H39" s="273" t="s">
        <v>160</v>
      </c>
      <c r="I39" s="274"/>
      <c r="J39" s="273" t="s">
        <v>160</v>
      </c>
      <c r="K39" s="274"/>
      <c r="L39" s="273" t="s">
        <v>160</v>
      </c>
      <c r="M39" s="274"/>
      <c r="N39" s="273" t="s">
        <v>160</v>
      </c>
      <c r="O39" s="274"/>
      <c r="P39" s="273" t="s">
        <v>160</v>
      </c>
      <c r="Q39" s="274"/>
      <c r="R39" s="134" t="s">
        <v>160</v>
      </c>
      <c r="S39" s="138"/>
    </row>
    <row r="40" spans="1:19" ht="14.1" customHeight="1" x14ac:dyDescent="0.15">
      <c r="A40" s="3"/>
      <c r="B40" s="281" t="s">
        <v>26</v>
      </c>
      <c r="C40" s="281"/>
      <c r="D40" s="273" t="s">
        <v>160</v>
      </c>
      <c r="E40" s="274"/>
      <c r="F40" s="273" t="s">
        <v>160</v>
      </c>
      <c r="G40" s="274"/>
      <c r="H40" s="273" t="s">
        <v>160</v>
      </c>
      <c r="I40" s="274"/>
      <c r="J40" s="273" t="s">
        <v>160</v>
      </c>
      <c r="K40" s="274"/>
      <c r="L40" s="273" t="s">
        <v>160</v>
      </c>
      <c r="M40" s="274"/>
      <c r="N40" s="273" t="s">
        <v>160</v>
      </c>
      <c r="O40" s="274"/>
      <c r="P40" s="273" t="s">
        <v>160</v>
      </c>
      <c r="Q40" s="274"/>
      <c r="R40" s="134" t="s">
        <v>160</v>
      </c>
      <c r="S40" s="138"/>
    </row>
    <row r="41" spans="1:19" ht="14.1" customHeight="1" x14ac:dyDescent="0.15">
      <c r="A41" s="3"/>
      <c r="B41" s="281" t="s">
        <v>27</v>
      </c>
      <c r="C41" s="281"/>
      <c r="D41" s="273">
        <v>12966</v>
      </c>
      <c r="E41" s="274"/>
      <c r="F41" s="273">
        <v>15893</v>
      </c>
      <c r="G41" s="274"/>
      <c r="H41" s="273">
        <v>1566</v>
      </c>
      <c r="I41" s="274"/>
      <c r="J41" s="273" t="s">
        <v>160</v>
      </c>
      <c r="K41" s="274"/>
      <c r="L41" s="273" t="s">
        <v>160</v>
      </c>
      <c r="M41" s="274"/>
      <c r="N41" s="273" t="s">
        <v>160</v>
      </c>
      <c r="O41" s="274"/>
      <c r="P41" s="273">
        <v>700038</v>
      </c>
      <c r="Q41" s="274"/>
      <c r="R41" s="134">
        <v>730463</v>
      </c>
      <c r="S41" s="138"/>
    </row>
    <row r="42" spans="1:19" ht="14.1" customHeight="1" x14ac:dyDescent="0.15">
      <c r="A42" s="3"/>
      <c r="B42" s="290" t="s">
        <v>28</v>
      </c>
      <c r="C42" s="291"/>
      <c r="D42" s="273">
        <v>73350899</v>
      </c>
      <c r="E42" s="274"/>
      <c r="F42" s="273">
        <v>726723</v>
      </c>
      <c r="G42" s="274"/>
      <c r="H42" s="273" t="s">
        <v>160</v>
      </c>
      <c r="I42" s="274"/>
      <c r="J42" s="273">
        <v>19742764</v>
      </c>
      <c r="K42" s="274"/>
      <c r="L42" s="273" t="s">
        <v>160</v>
      </c>
      <c r="M42" s="274"/>
      <c r="N42" s="273">
        <v>109300</v>
      </c>
      <c r="O42" s="274"/>
      <c r="P42" s="273">
        <v>9700</v>
      </c>
      <c r="Q42" s="274"/>
      <c r="R42" s="134">
        <v>93939386</v>
      </c>
      <c r="S42" s="139"/>
    </row>
    <row r="43" spans="1:19" ht="14.1" customHeight="1" x14ac:dyDescent="0.15">
      <c r="A43" s="3"/>
      <c r="B43" s="281" t="s">
        <v>29</v>
      </c>
      <c r="C43" s="281"/>
      <c r="D43" s="273">
        <v>8928411</v>
      </c>
      <c r="E43" s="274"/>
      <c r="F43" s="273" t="s">
        <v>160</v>
      </c>
      <c r="G43" s="274"/>
      <c r="H43" s="273" t="s">
        <v>160</v>
      </c>
      <c r="I43" s="274"/>
      <c r="J43" s="273">
        <v>1459753</v>
      </c>
      <c r="K43" s="274"/>
      <c r="L43" s="273" t="s">
        <v>160</v>
      </c>
      <c r="M43" s="274"/>
      <c r="N43" s="273" t="s">
        <v>160</v>
      </c>
      <c r="O43" s="274"/>
      <c r="P43" s="273" t="s">
        <v>160</v>
      </c>
      <c r="Q43" s="274"/>
      <c r="R43" s="134">
        <v>10388164</v>
      </c>
      <c r="S43" s="138"/>
    </row>
    <row r="44" spans="1:19" ht="14.1" customHeight="1" x14ac:dyDescent="0.15">
      <c r="A44" s="3"/>
      <c r="B44" s="281" t="s">
        <v>30</v>
      </c>
      <c r="C44" s="281"/>
      <c r="D44" s="273">
        <v>201796</v>
      </c>
      <c r="E44" s="274"/>
      <c r="F44" s="273">
        <v>721277</v>
      </c>
      <c r="G44" s="274"/>
      <c r="H44" s="273" t="s">
        <v>160</v>
      </c>
      <c r="I44" s="274"/>
      <c r="J44" s="273">
        <v>985058</v>
      </c>
      <c r="K44" s="274"/>
      <c r="L44" s="273" t="s">
        <v>160</v>
      </c>
      <c r="M44" s="274"/>
      <c r="N44" s="273" t="s">
        <v>160</v>
      </c>
      <c r="O44" s="274"/>
      <c r="P44" s="273" t="s">
        <v>160</v>
      </c>
      <c r="Q44" s="274"/>
      <c r="R44" s="134">
        <v>1908131</v>
      </c>
      <c r="S44" s="138"/>
    </row>
    <row r="45" spans="1:19" ht="14.1" customHeight="1" x14ac:dyDescent="0.15">
      <c r="A45" s="3"/>
      <c r="B45" s="272" t="s">
        <v>22</v>
      </c>
      <c r="C45" s="272"/>
      <c r="D45" s="273">
        <v>63873803</v>
      </c>
      <c r="E45" s="274"/>
      <c r="F45" s="273">
        <v>5446</v>
      </c>
      <c r="G45" s="274"/>
      <c r="H45" s="273" t="s">
        <v>160</v>
      </c>
      <c r="I45" s="274"/>
      <c r="J45" s="273">
        <v>17194335</v>
      </c>
      <c r="K45" s="274"/>
      <c r="L45" s="273" t="s">
        <v>160</v>
      </c>
      <c r="M45" s="274"/>
      <c r="N45" s="273">
        <v>109300</v>
      </c>
      <c r="O45" s="274"/>
      <c r="P45" s="273">
        <v>5767</v>
      </c>
      <c r="Q45" s="274"/>
      <c r="R45" s="134">
        <v>81188651</v>
      </c>
      <c r="S45" s="138"/>
    </row>
    <row r="46" spans="1:19" ht="14.1" customHeight="1" x14ac:dyDescent="0.15">
      <c r="A46" s="3"/>
      <c r="B46" s="281" t="s">
        <v>26</v>
      </c>
      <c r="C46" s="281"/>
      <c r="D46" s="273" t="s">
        <v>160</v>
      </c>
      <c r="E46" s="274"/>
      <c r="F46" s="273" t="s">
        <v>160</v>
      </c>
      <c r="G46" s="274"/>
      <c r="H46" s="273" t="s">
        <v>160</v>
      </c>
      <c r="I46" s="274"/>
      <c r="J46" s="273" t="s">
        <v>160</v>
      </c>
      <c r="K46" s="274"/>
      <c r="L46" s="273" t="s">
        <v>160</v>
      </c>
      <c r="M46" s="274"/>
      <c r="N46" s="273" t="s">
        <v>160</v>
      </c>
      <c r="O46" s="274"/>
      <c r="P46" s="273" t="s">
        <v>160</v>
      </c>
      <c r="Q46" s="274"/>
      <c r="R46" s="134" t="s">
        <v>160</v>
      </c>
      <c r="S46" s="138"/>
    </row>
    <row r="47" spans="1:19" ht="14.1" customHeight="1" x14ac:dyDescent="0.15">
      <c r="A47" s="3"/>
      <c r="B47" s="272" t="s">
        <v>27</v>
      </c>
      <c r="C47" s="272"/>
      <c r="D47" s="273">
        <v>346889</v>
      </c>
      <c r="E47" s="274"/>
      <c r="F47" s="273" t="s">
        <v>160</v>
      </c>
      <c r="G47" s="274"/>
      <c r="H47" s="273" t="s">
        <v>160</v>
      </c>
      <c r="I47" s="274"/>
      <c r="J47" s="273">
        <v>103618</v>
      </c>
      <c r="K47" s="274"/>
      <c r="L47" s="273" t="s">
        <v>160</v>
      </c>
      <c r="M47" s="274"/>
      <c r="N47" s="273" t="s">
        <v>160</v>
      </c>
      <c r="O47" s="274"/>
      <c r="P47" s="273">
        <v>3934</v>
      </c>
      <c r="Q47" s="274"/>
      <c r="R47" s="134">
        <v>454440</v>
      </c>
      <c r="S47" s="138"/>
    </row>
    <row r="48" spans="1:19" ht="14.1" customHeight="1" x14ac:dyDescent="0.15">
      <c r="A48" s="3"/>
      <c r="B48" s="294" t="s">
        <v>31</v>
      </c>
      <c r="C48" s="295"/>
      <c r="D48" s="273">
        <v>88931</v>
      </c>
      <c r="E48" s="274"/>
      <c r="F48" s="273">
        <v>1406904</v>
      </c>
      <c r="G48" s="274"/>
      <c r="H48" s="273">
        <v>22854</v>
      </c>
      <c r="I48" s="274"/>
      <c r="J48" s="273">
        <v>2025179</v>
      </c>
      <c r="K48" s="274"/>
      <c r="L48" s="273">
        <v>1406</v>
      </c>
      <c r="M48" s="274"/>
      <c r="N48" s="273">
        <v>13731</v>
      </c>
      <c r="O48" s="274"/>
      <c r="P48" s="273">
        <v>238055</v>
      </c>
      <c r="Q48" s="274"/>
      <c r="R48" s="134">
        <v>3797060</v>
      </c>
      <c r="S48" s="138"/>
    </row>
    <row r="49" spans="1:19" ht="13.5" customHeight="1" x14ac:dyDescent="0.15">
      <c r="A49" s="3"/>
      <c r="B49" s="293" t="s">
        <v>39</v>
      </c>
      <c r="C49" s="293"/>
      <c r="D49" s="273">
        <v>84520851</v>
      </c>
      <c r="E49" s="274"/>
      <c r="F49" s="273">
        <v>50488925</v>
      </c>
      <c r="G49" s="274"/>
      <c r="H49" s="273">
        <v>3224984</v>
      </c>
      <c r="I49" s="274"/>
      <c r="J49" s="273">
        <v>26058425</v>
      </c>
      <c r="K49" s="274"/>
      <c r="L49" s="273">
        <v>790931</v>
      </c>
      <c r="M49" s="274"/>
      <c r="N49" s="273">
        <v>317343</v>
      </c>
      <c r="O49" s="274"/>
      <c r="P49" s="273">
        <v>7383424</v>
      </c>
      <c r="Q49" s="274"/>
      <c r="R49" s="134">
        <v>172784883</v>
      </c>
      <c r="S49" s="139"/>
    </row>
    <row r="50" spans="1:19" ht="3" customHeight="1" x14ac:dyDescent="0.15">
      <c r="A50" s="3"/>
      <c r="B50" s="3"/>
      <c r="C50" s="3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</row>
    <row r="51" spans="1:19" ht="5.0999999999999996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x14ac:dyDescent="0.15">
      <c r="B52" t="s">
        <v>205</v>
      </c>
      <c r="R52" s="102"/>
      <c r="S52" s="102"/>
    </row>
    <row r="54" spans="1:19" x14ac:dyDescent="0.15">
      <c r="C54" s="102"/>
    </row>
  </sheetData>
  <mergeCells count="310">
    <mergeCell ref="P17:Q17"/>
    <mergeCell ref="B18:C18"/>
    <mergeCell ref="D18:E18"/>
    <mergeCell ref="F18:G18"/>
    <mergeCell ref="H18:I18"/>
    <mergeCell ref="J18:K18"/>
    <mergeCell ref="L18:M18"/>
    <mergeCell ref="N18:O18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N9:O9"/>
    <mergeCell ref="P9:Q9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A1:E1"/>
    <mergeCell ref="A2:S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</mergeCells>
  <phoneticPr fontId="5"/>
  <printOptions horizontalCentered="1"/>
  <pageMargins left="0" right="0" top="0" bottom="0" header="0.31496062992125984" footer="0.31496062992125984"/>
  <pageSetup paperSize="9" scale="85" orientation="landscape" r:id="rId1"/>
  <headerFooter>
    <oddHeader>&amp;R全体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6"/>
  <sheetViews>
    <sheetView view="pageBreakPreview" zoomScaleNormal="100" zoomScaleSheetLayoutView="100" workbookViewId="0">
      <selection activeCell="G8" sqref="G8"/>
    </sheetView>
  </sheetViews>
  <sheetFormatPr defaultRowHeight="13.5" x14ac:dyDescent="0.15"/>
  <cols>
    <col min="1" max="1" width="8.125" style="117" customWidth="1"/>
    <col min="2" max="2" width="5" style="117" customWidth="1"/>
    <col min="3" max="3" width="23.625" style="117" customWidth="1"/>
    <col min="4" max="8" width="15.625" style="117" customWidth="1"/>
    <col min="9" max="9" width="1.25" style="117" customWidth="1"/>
    <col min="10" max="10" width="12.625" style="117" customWidth="1"/>
  </cols>
  <sheetData>
    <row r="1" spans="1:12" x14ac:dyDescent="0.15">
      <c r="H1" s="142" t="s">
        <v>207</v>
      </c>
    </row>
    <row r="2" spans="1:12" s="117" customFormat="1" ht="41.25" customHeight="1" x14ac:dyDescent="0.15"/>
    <row r="3" spans="1:12" s="117" customFormat="1" ht="18" customHeight="1" x14ac:dyDescent="0.15">
      <c r="C3" s="449" t="s">
        <v>187</v>
      </c>
      <c r="D3" s="450"/>
      <c r="E3" s="450"/>
      <c r="F3" s="451" t="s">
        <v>151</v>
      </c>
      <c r="G3" s="451"/>
      <c r="H3" s="451"/>
    </row>
    <row r="4" spans="1:12" s="117" customFormat="1" ht="24.95" customHeight="1" x14ac:dyDescent="0.15">
      <c r="C4" s="452" t="s">
        <v>10</v>
      </c>
      <c r="D4" s="452" t="s">
        <v>188</v>
      </c>
      <c r="E4" s="453" t="s">
        <v>189</v>
      </c>
      <c r="F4" s="452"/>
      <c r="G4" s="452"/>
      <c r="H4" s="452"/>
    </row>
    <row r="5" spans="1:12" s="118" customFormat="1" ht="27.95" customHeight="1" x14ac:dyDescent="0.15">
      <c r="C5" s="452"/>
      <c r="D5" s="452"/>
      <c r="E5" s="119" t="s">
        <v>190</v>
      </c>
      <c r="F5" s="120" t="s">
        <v>191</v>
      </c>
      <c r="G5" s="120" t="s">
        <v>192</v>
      </c>
      <c r="H5" s="120" t="s">
        <v>193</v>
      </c>
    </row>
    <row r="6" spans="1:12" s="117" customFormat="1" ht="30" customHeight="1" x14ac:dyDescent="0.15">
      <c r="C6" s="121" t="s">
        <v>194</v>
      </c>
      <c r="D6" s="122">
        <v>61642826</v>
      </c>
      <c r="E6" s="122">
        <v>22909491</v>
      </c>
      <c r="F6" s="122">
        <v>2014248</v>
      </c>
      <c r="G6" s="122">
        <v>29751734</v>
      </c>
      <c r="H6" s="122">
        <v>6967353</v>
      </c>
      <c r="J6" s="123"/>
      <c r="L6" s="124"/>
    </row>
    <row r="7" spans="1:12" s="117" customFormat="1" ht="30" customHeight="1" x14ac:dyDescent="0.15">
      <c r="C7" s="125" t="s">
        <v>195</v>
      </c>
      <c r="D7" s="122">
        <v>1612174</v>
      </c>
      <c r="E7" s="122">
        <v>615204</v>
      </c>
      <c r="F7" s="122">
        <v>896300</v>
      </c>
      <c r="G7" s="122">
        <v>91919</v>
      </c>
      <c r="H7" s="122">
        <v>8751</v>
      </c>
      <c r="J7" s="123"/>
    </row>
    <row r="8" spans="1:12" s="117" customFormat="1" ht="30" customHeight="1" x14ac:dyDescent="0.15">
      <c r="C8" s="125" t="s">
        <v>196</v>
      </c>
      <c r="D8" s="122">
        <v>1731005</v>
      </c>
      <c r="E8" s="126" t="s">
        <v>304</v>
      </c>
      <c r="F8" s="127" t="s">
        <v>304</v>
      </c>
      <c r="G8" s="122">
        <v>1731005</v>
      </c>
      <c r="H8" s="127" t="s">
        <v>238</v>
      </c>
      <c r="J8" s="123"/>
    </row>
    <row r="9" spans="1:12" s="117" customFormat="1" ht="30" customHeight="1" x14ac:dyDescent="0.15">
      <c r="C9" s="121" t="s">
        <v>122</v>
      </c>
      <c r="D9" s="126" t="s">
        <v>238</v>
      </c>
      <c r="E9" s="126" t="s">
        <v>304</v>
      </c>
      <c r="F9" s="127" t="s">
        <v>304</v>
      </c>
      <c r="G9" s="127" t="s">
        <v>238</v>
      </c>
      <c r="H9" s="127" t="s">
        <v>238</v>
      </c>
      <c r="J9" s="123"/>
    </row>
    <row r="10" spans="1:12" s="117" customFormat="1" ht="30" customHeight="1" x14ac:dyDescent="0.15">
      <c r="C10" s="110" t="s">
        <v>39</v>
      </c>
      <c r="D10" s="122">
        <v>64986006</v>
      </c>
      <c r="E10" s="122">
        <v>23524695</v>
      </c>
      <c r="F10" s="122">
        <v>2910548</v>
      </c>
      <c r="G10" s="122">
        <v>31574659</v>
      </c>
      <c r="H10" s="122">
        <v>6976104</v>
      </c>
      <c r="J10" s="123"/>
    </row>
    <row r="11" spans="1:12" s="128" customFormat="1" ht="3.75" customHeight="1" x14ac:dyDescent="0.15">
      <c r="J11" s="123"/>
    </row>
    <row r="12" spans="1:12" s="128" customFormat="1" ht="21.75" customHeight="1" x14ac:dyDescent="0.15">
      <c r="C12" t="s">
        <v>166</v>
      </c>
    </row>
    <row r="13" spans="1:12" x14ac:dyDescent="0.15">
      <c r="A13" s="128"/>
      <c r="B13" s="128"/>
      <c r="C13" s="447"/>
      <c r="D13" s="448"/>
      <c r="E13" s="448"/>
      <c r="F13" s="448"/>
      <c r="G13" s="448"/>
      <c r="H13" s="448"/>
      <c r="I13" s="128"/>
      <c r="J13" s="128"/>
    </row>
    <row r="14" spans="1:12" x14ac:dyDescent="0.15">
      <c r="A14" s="128"/>
      <c r="B14" s="128"/>
      <c r="C14" s="129"/>
      <c r="D14" s="129"/>
      <c r="E14" s="129"/>
      <c r="F14" s="129"/>
      <c r="G14" s="129"/>
      <c r="H14" s="129"/>
      <c r="I14" s="128"/>
      <c r="J14" s="128"/>
    </row>
    <row r="15" spans="1:12" x14ac:dyDescent="0.15">
      <c r="C15" s="130"/>
      <c r="D15" s="129"/>
      <c r="E15" s="130"/>
      <c r="F15" s="130"/>
      <c r="G15" s="130"/>
      <c r="H15" s="130"/>
    </row>
    <row r="16" spans="1:12" x14ac:dyDescent="0.15">
      <c r="A16" s="118"/>
      <c r="B16" s="118"/>
      <c r="C16" s="118"/>
      <c r="D16" s="118"/>
      <c r="E16" s="118"/>
      <c r="F16" s="118"/>
      <c r="G16" s="118"/>
      <c r="H16" s="118"/>
      <c r="I16" s="118"/>
      <c r="J16" s="118"/>
    </row>
  </sheetData>
  <mergeCells count="6">
    <mergeCell ref="C13:H13"/>
    <mergeCell ref="C3:E3"/>
    <mergeCell ref="F3:H3"/>
    <mergeCell ref="C4:C5"/>
    <mergeCell ref="D4:D5"/>
    <mergeCell ref="E4:H4"/>
  </mergeCells>
  <phoneticPr fontId="5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  <headerFooter>
    <oddHeader>&amp;R&amp;9一般会計等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12"/>
  <sheetViews>
    <sheetView view="pageBreakPreview" zoomScale="200" zoomScaleNormal="178" zoomScaleSheetLayoutView="200" workbookViewId="0">
      <selection activeCell="F13" sqref="F13"/>
    </sheetView>
  </sheetViews>
  <sheetFormatPr defaultRowHeight="13.5" x14ac:dyDescent="0.15"/>
  <cols>
    <col min="1" max="1" width="0.375" customWidth="1"/>
    <col min="2" max="2" width="20.625" customWidth="1"/>
    <col min="3" max="3" width="10.625" customWidth="1"/>
    <col min="4" max="4" width="0.375" customWidth="1"/>
    <col min="5" max="7" width="13" customWidth="1"/>
  </cols>
  <sheetData>
    <row r="1" spans="1:3" ht="9.75" customHeight="1" x14ac:dyDescent="0.15">
      <c r="C1" s="143" t="s">
        <v>207</v>
      </c>
    </row>
    <row r="2" spans="1:3" ht="24.75" customHeight="1" x14ac:dyDescent="0.15"/>
    <row r="3" spans="1:3" ht="10.5" customHeight="1" x14ac:dyDescent="0.15">
      <c r="B3" s="454" t="s">
        <v>165</v>
      </c>
      <c r="C3" s="455"/>
    </row>
    <row r="4" spans="1:3" ht="9.75" customHeight="1" x14ac:dyDescent="0.15">
      <c r="B4" s="73" t="s">
        <v>129</v>
      </c>
      <c r="C4" s="74" t="s">
        <v>151</v>
      </c>
    </row>
    <row r="5" spans="1:3" ht="18.95" customHeight="1" x14ac:dyDescent="0.15">
      <c r="A5" s="3"/>
      <c r="B5" s="75" t="s">
        <v>62</v>
      </c>
      <c r="C5" s="75" t="s">
        <v>120</v>
      </c>
    </row>
    <row r="6" spans="1:3" ht="15" customHeight="1" x14ac:dyDescent="0.15">
      <c r="A6" s="3"/>
      <c r="B6" s="76" t="s">
        <v>130</v>
      </c>
      <c r="C6" s="179" t="s">
        <v>160</v>
      </c>
    </row>
    <row r="7" spans="1:3" ht="15" customHeight="1" x14ac:dyDescent="0.15">
      <c r="A7" s="3"/>
      <c r="B7" s="76" t="s">
        <v>131</v>
      </c>
      <c r="C7" s="180">
        <v>6331623</v>
      </c>
    </row>
    <row r="8" spans="1:3" ht="15" customHeight="1" x14ac:dyDescent="0.15">
      <c r="A8" s="3"/>
      <c r="B8" s="76" t="s">
        <v>132</v>
      </c>
      <c r="C8" s="179" t="s">
        <v>160</v>
      </c>
    </row>
    <row r="9" spans="1:3" ht="15" hidden="1" customHeight="1" x14ac:dyDescent="0.15">
      <c r="A9" s="3"/>
      <c r="B9" s="76" t="s">
        <v>128</v>
      </c>
      <c r="C9" s="76"/>
    </row>
    <row r="10" spans="1:3" ht="15" hidden="1" customHeight="1" x14ac:dyDescent="0.15">
      <c r="A10" s="3"/>
      <c r="B10" s="76" t="s">
        <v>133</v>
      </c>
      <c r="C10" s="76"/>
    </row>
    <row r="11" spans="1:3" ht="15" customHeight="1" x14ac:dyDescent="0.15">
      <c r="A11" s="3"/>
      <c r="B11" s="77" t="s">
        <v>4</v>
      </c>
      <c r="C11" s="99">
        <v>6331623</v>
      </c>
    </row>
    <row r="12" spans="1:3" ht="1.9" customHeight="1" x14ac:dyDescent="0.15"/>
  </sheetData>
  <mergeCells count="1">
    <mergeCell ref="B3:C3"/>
  </mergeCells>
  <phoneticPr fontId="5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3"/>
  <sheetViews>
    <sheetView view="pageBreakPreview" zoomScale="80" zoomScaleNormal="80" zoomScaleSheetLayoutView="80" workbookViewId="0">
      <selection activeCell="G18" sqref="G18"/>
    </sheetView>
  </sheetViews>
  <sheetFormatPr defaultRowHeight="13.5" x14ac:dyDescent="0.15"/>
  <cols>
    <col min="1" max="1" width="1.87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</cols>
  <sheetData>
    <row r="1" spans="1:14" ht="39" customHeight="1" x14ac:dyDescent="0.15"/>
    <row r="2" spans="1:14" ht="34.5" customHeight="1" x14ac:dyDescent="0.15">
      <c r="B2" s="18"/>
      <c r="C2" s="19" t="s">
        <v>40</v>
      </c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20.100000000000001" hidden="1" customHeight="1" x14ac:dyDescent="0.15">
      <c r="B3" s="3"/>
      <c r="C3" s="20" t="s">
        <v>41</v>
      </c>
      <c r="D3" s="3"/>
      <c r="E3" s="3"/>
      <c r="F3" s="3"/>
      <c r="G3" s="3"/>
      <c r="H3" s="3"/>
      <c r="I3" s="3"/>
      <c r="J3" s="17" t="s">
        <v>150</v>
      </c>
      <c r="K3" s="3"/>
      <c r="L3" s="3"/>
      <c r="M3" s="3"/>
      <c r="N3" s="3"/>
    </row>
    <row r="4" spans="1:14" ht="50.1" hidden="1" customHeight="1" x14ac:dyDescent="0.15">
      <c r="A4" s="1"/>
      <c r="B4" s="21"/>
      <c r="C4" s="22" t="s">
        <v>42</v>
      </c>
      <c r="D4" s="23" t="s">
        <v>43</v>
      </c>
      <c r="E4" s="23" t="s">
        <v>44</v>
      </c>
      <c r="F4" s="23" t="s">
        <v>45</v>
      </c>
      <c r="G4" s="23" t="s">
        <v>46</v>
      </c>
      <c r="H4" s="23" t="s">
        <v>47</v>
      </c>
      <c r="I4" s="23" t="s">
        <v>48</v>
      </c>
      <c r="J4" s="23" t="s">
        <v>49</v>
      </c>
      <c r="K4" s="24"/>
      <c r="L4" s="21"/>
      <c r="M4" s="21"/>
      <c r="N4" s="21"/>
    </row>
    <row r="5" spans="1:14" ht="39.950000000000003" hidden="1" customHeight="1" x14ac:dyDescent="0.15">
      <c r="A5" s="1"/>
      <c r="B5" s="21"/>
      <c r="C5" s="25"/>
      <c r="D5" s="81"/>
      <c r="E5" s="85"/>
      <c r="F5" s="81"/>
      <c r="G5" s="85"/>
      <c r="H5" s="81"/>
      <c r="I5" s="81"/>
      <c r="J5" s="85"/>
      <c r="K5" s="21"/>
      <c r="L5" s="21"/>
      <c r="M5" s="21"/>
      <c r="N5" s="21"/>
    </row>
    <row r="6" spans="1:14" ht="39.950000000000003" hidden="1" customHeight="1" x14ac:dyDescent="0.15">
      <c r="A6" s="1"/>
      <c r="B6" s="21"/>
      <c r="C6" s="25"/>
      <c r="D6" s="81"/>
      <c r="E6" s="25"/>
      <c r="F6" s="81" t="e">
        <f>ROUND(#REF!/1000,0)</f>
        <v>#REF!</v>
      </c>
      <c r="G6" s="25"/>
      <c r="H6" s="81" t="e">
        <f>ROUND(#REF!/1000,0)</f>
        <v>#REF!</v>
      </c>
      <c r="I6" s="81" t="e">
        <f>ROUND(#REF!/1000,0)</f>
        <v>#REF!</v>
      </c>
      <c r="J6" s="25"/>
      <c r="K6" s="21"/>
      <c r="L6" s="21"/>
      <c r="M6" s="21"/>
      <c r="N6" s="21"/>
    </row>
    <row r="7" spans="1:14" ht="39.950000000000003" hidden="1" customHeight="1" x14ac:dyDescent="0.15">
      <c r="A7" s="1"/>
      <c r="B7" s="21"/>
      <c r="C7" s="22" t="s">
        <v>4</v>
      </c>
      <c r="D7" s="85"/>
      <c r="E7" s="85"/>
      <c r="F7" s="81"/>
      <c r="G7" s="85"/>
      <c r="H7" s="81"/>
      <c r="I7" s="81"/>
      <c r="J7" s="85"/>
      <c r="K7" s="21"/>
      <c r="L7" s="21"/>
      <c r="M7" s="21"/>
      <c r="N7" s="21"/>
    </row>
    <row r="8" spans="1:14" ht="11.1" hidden="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4" ht="20.100000000000001" customHeight="1" x14ac:dyDescent="0.15">
      <c r="B9" s="3"/>
      <c r="C9" s="20" t="s">
        <v>135</v>
      </c>
      <c r="D9" s="3"/>
      <c r="E9" s="3"/>
      <c r="F9" s="3"/>
      <c r="G9" s="3"/>
      <c r="H9" s="3"/>
      <c r="I9" s="3"/>
      <c r="J9" s="3"/>
      <c r="K9" s="3"/>
      <c r="L9" s="17" t="s">
        <v>151</v>
      </c>
      <c r="M9" s="3"/>
      <c r="N9" s="3"/>
    </row>
    <row r="10" spans="1:14" ht="50.1" customHeight="1" x14ac:dyDescent="0.15">
      <c r="A10" s="1"/>
      <c r="B10" s="21"/>
      <c r="C10" s="22" t="s">
        <v>50</v>
      </c>
      <c r="D10" s="23" t="s">
        <v>51</v>
      </c>
      <c r="E10" s="23" t="s">
        <v>52</v>
      </c>
      <c r="F10" s="23" t="s">
        <v>53</v>
      </c>
      <c r="G10" s="23" t="s">
        <v>54</v>
      </c>
      <c r="H10" s="23" t="s">
        <v>55</v>
      </c>
      <c r="I10" s="23" t="s">
        <v>56</v>
      </c>
      <c r="J10" s="23" t="s">
        <v>57</v>
      </c>
      <c r="K10" s="23" t="s">
        <v>58</v>
      </c>
      <c r="L10" s="23" t="s">
        <v>49</v>
      </c>
      <c r="M10" s="21"/>
      <c r="N10" s="21"/>
    </row>
    <row r="11" spans="1:14" ht="39.950000000000003" customHeight="1" x14ac:dyDescent="0.15">
      <c r="A11" s="1"/>
      <c r="B11" s="21"/>
      <c r="C11" s="25" t="s">
        <v>158</v>
      </c>
      <c r="D11" s="81">
        <v>5000</v>
      </c>
      <c r="E11" s="81">
        <v>576005</v>
      </c>
      <c r="F11" s="81">
        <v>108</v>
      </c>
      <c r="G11" s="81">
        <v>575897</v>
      </c>
      <c r="H11" s="81">
        <v>5000</v>
      </c>
      <c r="I11" s="106">
        <v>1</v>
      </c>
      <c r="J11" s="81">
        <v>575897</v>
      </c>
      <c r="K11" s="85" t="s">
        <v>160</v>
      </c>
      <c r="L11" s="81">
        <v>5000</v>
      </c>
      <c r="M11" s="21"/>
      <c r="N11" s="21"/>
    </row>
    <row r="12" spans="1:14" ht="39.950000000000003" customHeight="1" x14ac:dyDescent="0.15">
      <c r="A12" s="1"/>
      <c r="B12" s="21"/>
      <c r="C12" s="22" t="s">
        <v>4</v>
      </c>
      <c r="D12" s="81">
        <v>5000</v>
      </c>
      <c r="E12" s="81">
        <v>576005</v>
      </c>
      <c r="F12" s="81">
        <v>108</v>
      </c>
      <c r="G12" s="81">
        <v>575897</v>
      </c>
      <c r="H12" s="81">
        <v>5000</v>
      </c>
      <c r="I12" s="86" t="s">
        <v>303</v>
      </c>
      <c r="J12" s="81">
        <v>575897</v>
      </c>
      <c r="K12" s="85" t="s">
        <v>160</v>
      </c>
      <c r="L12" s="85" t="s">
        <v>160</v>
      </c>
      <c r="M12" s="21"/>
      <c r="N12" s="21"/>
    </row>
    <row r="13" spans="1:14" ht="12" customHeight="1" x14ac:dyDescent="0.15">
      <c r="A13" s="1"/>
      <c r="B13" s="21"/>
      <c r="C13" s="24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20.100000000000001" customHeight="1" x14ac:dyDescent="0.15">
      <c r="B14" s="3"/>
      <c r="C14" s="20" t="s">
        <v>136</v>
      </c>
      <c r="D14" s="3"/>
      <c r="E14" s="3"/>
      <c r="F14" s="3"/>
      <c r="G14" s="3"/>
      <c r="H14" s="3"/>
      <c r="I14" s="3"/>
      <c r="J14" s="3"/>
      <c r="K14" s="3"/>
      <c r="L14" s="17"/>
      <c r="M14" s="17" t="s">
        <v>151</v>
      </c>
      <c r="N14" s="3"/>
    </row>
    <row r="15" spans="1:14" ht="50.1" customHeight="1" x14ac:dyDescent="0.15">
      <c r="A15" s="1"/>
      <c r="B15" s="21"/>
      <c r="C15" s="80" t="s">
        <v>50</v>
      </c>
      <c r="D15" s="78" t="s">
        <v>59</v>
      </c>
      <c r="E15" s="79" t="s">
        <v>52</v>
      </c>
      <c r="F15" s="79" t="s">
        <v>53</v>
      </c>
      <c r="G15" s="79" t="s">
        <v>54</v>
      </c>
      <c r="H15" s="79" t="s">
        <v>55</v>
      </c>
      <c r="I15" s="79" t="s">
        <v>56</v>
      </c>
      <c r="J15" s="79" t="s">
        <v>57</v>
      </c>
      <c r="K15" s="79" t="s">
        <v>60</v>
      </c>
      <c r="L15" s="79" t="s">
        <v>61</v>
      </c>
      <c r="M15" s="79" t="s">
        <v>49</v>
      </c>
      <c r="N15" s="21"/>
    </row>
    <row r="16" spans="1:14" ht="50.1" customHeight="1" x14ac:dyDescent="0.15">
      <c r="A16" s="1"/>
      <c r="B16" s="21"/>
      <c r="C16" s="83" t="s">
        <v>137</v>
      </c>
      <c r="D16" s="81">
        <v>4110</v>
      </c>
      <c r="E16" s="81">
        <v>257050424</v>
      </c>
      <c r="F16" s="81">
        <v>242995427</v>
      </c>
      <c r="G16" s="81">
        <v>14054997</v>
      </c>
      <c r="H16" s="81">
        <v>10435510</v>
      </c>
      <c r="I16" s="106">
        <v>3.938475455440127E-4</v>
      </c>
      <c r="J16" s="81">
        <v>5536</v>
      </c>
      <c r="K16" s="84" t="s">
        <v>160</v>
      </c>
      <c r="L16" s="81">
        <v>4110</v>
      </c>
      <c r="M16" s="81">
        <v>4110</v>
      </c>
      <c r="N16" s="21"/>
    </row>
    <row r="17" spans="1:14" ht="50.1" customHeight="1" x14ac:dyDescent="0.15">
      <c r="A17" s="1"/>
      <c r="B17" s="21"/>
      <c r="C17" s="83" t="s">
        <v>243</v>
      </c>
      <c r="D17" s="81">
        <v>2623</v>
      </c>
      <c r="E17" s="81">
        <v>22081596</v>
      </c>
      <c r="F17" s="81">
        <v>21122529</v>
      </c>
      <c r="G17" s="81">
        <v>959068</v>
      </c>
      <c r="H17" s="81">
        <v>625612</v>
      </c>
      <c r="I17" s="106">
        <v>4.1926945135323489E-3</v>
      </c>
      <c r="J17" s="81">
        <v>4021</v>
      </c>
      <c r="K17" s="84" t="s">
        <v>160</v>
      </c>
      <c r="L17" s="81">
        <v>2623</v>
      </c>
      <c r="M17" s="81">
        <v>2623</v>
      </c>
      <c r="N17" s="21"/>
    </row>
    <row r="18" spans="1:14" ht="50.1" customHeight="1" x14ac:dyDescent="0.15">
      <c r="A18" s="1"/>
      <c r="B18" s="21"/>
      <c r="C18" s="83" t="s">
        <v>138</v>
      </c>
      <c r="D18" s="81">
        <v>3022</v>
      </c>
      <c r="E18" s="81">
        <v>884660604</v>
      </c>
      <c r="F18" s="81">
        <v>783242793</v>
      </c>
      <c r="G18" s="81">
        <v>101417810</v>
      </c>
      <c r="H18" s="81">
        <v>32428748</v>
      </c>
      <c r="I18" s="106">
        <v>9.3188920836327399E-5</v>
      </c>
      <c r="J18" s="81">
        <v>9451</v>
      </c>
      <c r="K18" s="84" t="s">
        <v>160</v>
      </c>
      <c r="L18" s="81">
        <v>3022</v>
      </c>
      <c r="M18" s="81">
        <v>3022</v>
      </c>
      <c r="N18" s="21"/>
    </row>
    <row r="19" spans="1:14" ht="50.1" customHeight="1" x14ac:dyDescent="0.15">
      <c r="A19" s="1"/>
      <c r="B19" s="21"/>
      <c r="C19" s="83" t="s">
        <v>244</v>
      </c>
      <c r="D19" s="81">
        <v>53</v>
      </c>
      <c r="E19" s="81">
        <v>363531</v>
      </c>
      <c r="F19" s="81">
        <v>15648</v>
      </c>
      <c r="G19" s="81">
        <v>347882</v>
      </c>
      <c r="H19" s="81">
        <v>23000</v>
      </c>
      <c r="I19" s="106">
        <v>2.3043478260869566E-3</v>
      </c>
      <c r="J19" s="81">
        <v>802</v>
      </c>
      <c r="K19" s="84" t="s">
        <v>160</v>
      </c>
      <c r="L19" s="81">
        <v>53</v>
      </c>
      <c r="M19" s="81">
        <v>53</v>
      </c>
      <c r="N19" s="21"/>
    </row>
    <row r="20" spans="1:14" ht="50.1" customHeight="1" x14ac:dyDescent="0.15">
      <c r="A20" s="1"/>
      <c r="B20" s="21"/>
      <c r="C20" s="83" t="s">
        <v>245</v>
      </c>
      <c r="D20" s="81">
        <v>2200</v>
      </c>
      <c r="E20" s="81">
        <v>3877615</v>
      </c>
      <c r="F20" s="81">
        <v>791344</v>
      </c>
      <c r="G20" s="81">
        <v>3086270</v>
      </c>
      <c r="H20" s="81">
        <v>1500000</v>
      </c>
      <c r="I20" s="106">
        <v>1.4666666666666667E-3</v>
      </c>
      <c r="J20" s="81">
        <v>4527</v>
      </c>
      <c r="K20" s="84" t="s">
        <v>160</v>
      </c>
      <c r="L20" s="81">
        <v>2200</v>
      </c>
      <c r="M20" s="81">
        <v>2200</v>
      </c>
      <c r="N20" s="21"/>
    </row>
    <row r="21" spans="1:14" ht="50.1" customHeight="1" x14ac:dyDescent="0.15">
      <c r="A21" s="1"/>
      <c r="B21" s="21"/>
      <c r="C21" s="83" t="s">
        <v>246</v>
      </c>
      <c r="D21" s="81">
        <v>3328</v>
      </c>
      <c r="E21" s="81">
        <v>1796422</v>
      </c>
      <c r="F21" s="81">
        <v>409031</v>
      </c>
      <c r="G21" s="81">
        <v>1387391</v>
      </c>
      <c r="H21" s="81">
        <v>100000</v>
      </c>
      <c r="I21" s="106">
        <v>3.3279999999999997E-2</v>
      </c>
      <c r="J21" s="81">
        <v>46172</v>
      </c>
      <c r="K21" s="84" t="s">
        <v>160</v>
      </c>
      <c r="L21" s="81">
        <v>3328</v>
      </c>
      <c r="M21" s="81">
        <v>3328</v>
      </c>
      <c r="N21" s="21"/>
    </row>
    <row r="22" spans="1:14" ht="50.1" customHeight="1" x14ac:dyDescent="0.15">
      <c r="A22" s="1"/>
      <c r="B22" s="21"/>
      <c r="C22" s="83" t="s">
        <v>247</v>
      </c>
      <c r="D22" s="81">
        <v>184</v>
      </c>
      <c r="E22" s="81">
        <v>1294165</v>
      </c>
      <c r="F22" s="81">
        <v>720065</v>
      </c>
      <c r="G22" s="81">
        <v>574100</v>
      </c>
      <c r="H22" s="81">
        <v>82000</v>
      </c>
      <c r="I22" s="106">
        <v>2.2439024390243901E-3</v>
      </c>
      <c r="J22" s="81">
        <v>1288</v>
      </c>
      <c r="K22" s="84" t="s">
        <v>160</v>
      </c>
      <c r="L22" s="81">
        <v>184</v>
      </c>
      <c r="M22" s="81">
        <v>184</v>
      </c>
      <c r="N22" s="21"/>
    </row>
    <row r="23" spans="1:14" ht="50.1" customHeight="1" x14ac:dyDescent="0.15">
      <c r="A23" s="1"/>
      <c r="B23" s="21"/>
      <c r="C23" s="83" t="s">
        <v>248</v>
      </c>
      <c r="D23" s="81">
        <v>6000</v>
      </c>
      <c r="E23" s="81">
        <v>3769930</v>
      </c>
      <c r="F23" s="81">
        <v>1458652</v>
      </c>
      <c r="G23" s="81">
        <v>2311277</v>
      </c>
      <c r="H23" s="81">
        <v>420700</v>
      </c>
      <c r="I23" s="106">
        <v>1.4261944378416925E-2</v>
      </c>
      <c r="J23" s="81">
        <v>32963</v>
      </c>
      <c r="K23" s="84" t="s">
        <v>160</v>
      </c>
      <c r="L23" s="81">
        <v>6000</v>
      </c>
      <c r="M23" s="81">
        <v>6000</v>
      </c>
      <c r="N23" s="21"/>
    </row>
    <row r="24" spans="1:14" ht="50.1" customHeight="1" x14ac:dyDescent="0.15">
      <c r="A24" s="1"/>
      <c r="B24" s="21"/>
      <c r="C24" s="83" t="s">
        <v>249</v>
      </c>
      <c r="D24" s="81">
        <v>20000</v>
      </c>
      <c r="E24" s="81">
        <v>180511</v>
      </c>
      <c r="F24" s="81">
        <v>11929</v>
      </c>
      <c r="G24" s="81">
        <v>168582</v>
      </c>
      <c r="H24" s="81">
        <v>100000</v>
      </c>
      <c r="I24" s="106">
        <v>0.2</v>
      </c>
      <c r="J24" s="81">
        <v>33716</v>
      </c>
      <c r="K24" s="85" t="s">
        <v>160</v>
      </c>
      <c r="L24" s="81">
        <v>20000</v>
      </c>
      <c r="M24" s="81">
        <v>20000</v>
      </c>
      <c r="N24" s="21"/>
    </row>
    <row r="25" spans="1:14" ht="50.1" customHeight="1" x14ac:dyDescent="0.15">
      <c r="A25" s="1"/>
      <c r="B25" s="21"/>
      <c r="C25" s="83" t="s">
        <v>250</v>
      </c>
      <c r="D25" s="81">
        <v>557150</v>
      </c>
      <c r="E25" s="81">
        <v>1314726</v>
      </c>
      <c r="F25" s="81">
        <v>423088</v>
      </c>
      <c r="G25" s="81">
        <v>891638</v>
      </c>
      <c r="H25" s="81">
        <v>100000</v>
      </c>
      <c r="I25" s="106">
        <v>5.5715000000000003</v>
      </c>
      <c r="J25" s="81">
        <v>4967760</v>
      </c>
      <c r="K25" s="85" t="s">
        <v>160</v>
      </c>
      <c r="L25" s="81">
        <v>557150</v>
      </c>
      <c r="M25" s="81">
        <v>557150</v>
      </c>
      <c r="N25" s="21"/>
    </row>
    <row r="26" spans="1:14" ht="50.1" customHeight="1" x14ac:dyDescent="0.15">
      <c r="A26" s="1"/>
      <c r="B26" s="21"/>
      <c r="C26" s="83" t="s">
        <v>139</v>
      </c>
      <c r="D26" s="81">
        <v>6700</v>
      </c>
      <c r="E26" s="81">
        <v>24346700000</v>
      </c>
      <c r="F26" s="81">
        <v>24022803000</v>
      </c>
      <c r="G26" s="81">
        <v>323897000</v>
      </c>
      <c r="H26" s="81">
        <v>16602000</v>
      </c>
      <c r="I26" s="106">
        <v>4.0356583544151305E-4</v>
      </c>
      <c r="J26" s="81">
        <v>130714</v>
      </c>
      <c r="K26" s="85" t="s">
        <v>160</v>
      </c>
      <c r="L26" s="81">
        <v>6700</v>
      </c>
      <c r="M26" s="81">
        <v>6700</v>
      </c>
      <c r="N26" s="21"/>
    </row>
    <row r="27" spans="1:14" ht="50.1" customHeight="1" x14ac:dyDescent="0.15">
      <c r="A27" s="1"/>
      <c r="B27" s="21"/>
      <c r="C27" s="83" t="s">
        <v>251</v>
      </c>
      <c r="D27" s="81">
        <v>1115</v>
      </c>
      <c r="E27" s="81">
        <v>3819788</v>
      </c>
      <c r="F27" s="81">
        <v>3630384</v>
      </c>
      <c r="G27" s="81">
        <v>189403</v>
      </c>
      <c r="H27" s="81">
        <v>110064</v>
      </c>
      <c r="I27" s="106">
        <v>1.0130513449037971E-2</v>
      </c>
      <c r="J27" s="81">
        <v>1919</v>
      </c>
      <c r="K27" s="85" t="s">
        <v>160</v>
      </c>
      <c r="L27" s="81">
        <v>1115</v>
      </c>
      <c r="M27" s="81">
        <v>1115</v>
      </c>
      <c r="N27" s="21"/>
    </row>
    <row r="28" spans="1:14" ht="50.1" customHeight="1" x14ac:dyDescent="0.15">
      <c r="A28" s="1"/>
      <c r="B28" s="21"/>
      <c r="C28" s="82" t="s">
        <v>140</v>
      </c>
      <c r="D28" s="81">
        <v>606485</v>
      </c>
      <c r="E28" s="81">
        <v>25526909311</v>
      </c>
      <c r="F28" s="81">
        <v>25077623891</v>
      </c>
      <c r="G28" s="81">
        <v>449285417</v>
      </c>
      <c r="H28" s="81">
        <v>62527633</v>
      </c>
      <c r="I28" s="86" t="s">
        <v>160</v>
      </c>
      <c r="J28" s="81">
        <v>5238868</v>
      </c>
      <c r="K28" s="85" t="s">
        <v>160</v>
      </c>
      <c r="L28" s="81">
        <v>606485</v>
      </c>
      <c r="M28" s="85" t="s">
        <v>160</v>
      </c>
      <c r="N28" s="21"/>
    </row>
    <row r="29" spans="1:14" ht="7.5" customHeight="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</row>
    <row r="30" spans="1:14" ht="6.75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4" ht="16.5" customHeight="1" x14ac:dyDescent="0.15">
      <c r="C31" t="s">
        <v>252</v>
      </c>
    </row>
    <row r="32" spans="1:14" ht="16.5" customHeight="1" x14ac:dyDescent="0.15"/>
    <row r="33" spans="7:7" x14ac:dyDescent="0.15">
      <c r="G33" s="102"/>
    </row>
  </sheetData>
  <phoneticPr fontId="5"/>
  <pageMargins left="0.7" right="0.7" top="0.75" bottom="0.75" header="0.3" footer="0.3"/>
  <pageSetup paperSize="9" scale="53" orientation="landscape" r:id="rId1"/>
  <headerFooter>
    <oddHeader>&amp;R全体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N30"/>
  <sheetViews>
    <sheetView zoomScaleNormal="100" zoomScaleSheetLayoutView="100" workbookViewId="0">
      <selection activeCell="F17" sqref="F17"/>
    </sheetView>
  </sheetViews>
  <sheetFormatPr defaultRowHeight="13.5" x14ac:dyDescent="0.15"/>
  <cols>
    <col min="1" max="1" width="1.25" customWidth="1"/>
    <col min="2" max="2" width="5.625" customWidth="1"/>
    <col min="3" max="3" width="20.625" customWidth="1"/>
    <col min="4" max="8" width="15.625" customWidth="1"/>
    <col min="9" max="9" width="5.625" customWidth="1"/>
    <col min="10" max="10" width="10.625" customWidth="1"/>
    <col min="11" max="11" width="10.75" hidden="1" customWidth="1"/>
    <col min="12" max="12" width="0.75" customWidth="1"/>
    <col min="13" max="13" width="0.375" customWidth="1"/>
    <col min="14" max="14" width="16.125" bestFit="1" customWidth="1"/>
  </cols>
  <sheetData>
    <row r="1" spans="2:14" ht="12.75" customHeight="1" x14ac:dyDescent="0.15"/>
    <row r="2" spans="2:14" ht="18.75" customHeight="1" x14ac:dyDescent="0.15">
      <c r="B2" s="3"/>
      <c r="C2" s="26" t="s">
        <v>65</v>
      </c>
      <c r="D2" s="27"/>
      <c r="E2" s="27"/>
      <c r="F2" s="27"/>
      <c r="G2" s="27"/>
      <c r="H2" s="27"/>
      <c r="I2" s="27"/>
      <c r="J2" s="28" t="s">
        <v>152</v>
      </c>
      <c r="K2" s="3"/>
      <c r="L2" s="3"/>
    </row>
    <row r="3" spans="2:14" s="1" customFormat="1" ht="14.1" customHeight="1" x14ac:dyDescent="0.15">
      <c r="B3" s="21"/>
      <c r="C3" s="307" t="s">
        <v>62</v>
      </c>
      <c r="D3" s="306" t="s">
        <v>3</v>
      </c>
      <c r="E3" s="306" t="s">
        <v>2</v>
      </c>
      <c r="F3" s="306" t="s">
        <v>0</v>
      </c>
      <c r="G3" s="306" t="s">
        <v>1</v>
      </c>
      <c r="H3" s="304" t="s">
        <v>63</v>
      </c>
      <c r="I3" s="296" t="s">
        <v>64</v>
      </c>
      <c r="J3" s="297"/>
      <c r="K3" s="30" t="s">
        <v>4</v>
      </c>
      <c r="L3" s="21"/>
    </row>
    <row r="4" spans="2:14" s="32" customFormat="1" ht="14.1" customHeight="1" x14ac:dyDescent="0.15">
      <c r="B4" s="24"/>
      <c r="C4" s="307"/>
      <c r="D4" s="305"/>
      <c r="E4" s="305"/>
      <c r="F4" s="305"/>
      <c r="G4" s="305"/>
      <c r="H4" s="305"/>
      <c r="I4" s="298"/>
      <c r="J4" s="299"/>
      <c r="K4" s="31"/>
      <c r="L4" s="24"/>
    </row>
    <row r="5" spans="2:14" s="1" customFormat="1" ht="14.1" customHeight="1" x14ac:dyDescent="0.15">
      <c r="B5" s="21"/>
      <c r="C5" s="310" t="s">
        <v>141</v>
      </c>
      <c r="D5" s="302">
        <v>67397</v>
      </c>
      <c r="E5" s="300" t="s">
        <v>160</v>
      </c>
      <c r="F5" s="300" t="s">
        <v>160</v>
      </c>
      <c r="G5" s="302">
        <v>61866</v>
      </c>
      <c r="H5" s="302">
        <v>129264</v>
      </c>
      <c r="I5" s="181" t="s">
        <v>241</v>
      </c>
      <c r="J5" s="187">
        <v>67397</v>
      </c>
      <c r="K5" s="34"/>
      <c r="L5" s="21"/>
      <c r="N5" s="176"/>
    </row>
    <row r="6" spans="2:14" s="1" customFormat="1" ht="14.1" customHeight="1" x14ac:dyDescent="0.15">
      <c r="B6" s="21"/>
      <c r="C6" s="311"/>
      <c r="D6" s="303"/>
      <c r="E6" s="301"/>
      <c r="F6" s="301"/>
      <c r="G6" s="303"/>
      <c r="H6" s="303"/>
      <c r="I6" s="182" t="s">
        <v>240</v>
      </c>
      <c r="J6" s="191">
        <v>61866</v>
      </c>
      <c r="K6" s="34"/>
      <c r="L6" s="21"/>
      <c r="N6" s="176"/>
    </row>
    <row r="7" spans="2:14" s="1" customFormat="1" ht="14.1" customHeight="1" x14ac:dyDescent="0.15">
      <c r="B7" s="21"/>
      <c r="C7" s="310" t="s">
        <v>142</v>
      </c>
      <c r="D7" s="302">
        <v>14343</v>
      </c>
      <c r="E7" s="300" t="s">
        <v>160</v>
      </c>
      <c r="F7" s="302">
        <v>288689</v>
      </c>
      <c r="G7" s="300" t="s">
        <v>160</v>
      </c>
      <c r="H7" s="302">
        <v>303032</v>
      </c>
      <c r="I7" s="181" t="s">
        <v>241</v>
      </c>
      <c r="J7" s="187">
        <v>14343</v>
      </c>
      <c r="K7" s="34"/>
      <c r="L7" s="21"/>
      <c r="N7" s="176"/>
    </row>
    <row r="8" spans="2:14" s="1" customFormat="1" ht="14.1" customHeight="1" x14ac:dyDescent="0.15">
      <c r="B8" s="21"/>
      <c r="C8" s="311"/>
      <c r="D8" s="303"/>
      <c r="E8" s="301"/>
      <c r="F8" s="303"/>
      <c r="G8" s="301"/>
      <c r="H8" s="303"/>
      <c r="I8" s="183" t="s">
        <v>0</v>
      </c>
      <c r="J8" s="188">
        <v>288689</v>
      </c>
      <c r="K8" s="34"/>
      <c r="L8" s="21"/>
      <c r="N8" s="176"/>
    </row>
    <row r="9" spans="2:14" s="1" customFormat="1" ht="27.95" customHeight="1" x14ac:dyDescent="0.15">
      <c r="B9" s="21"/>
      <c r="C9" s="33" t="s">
        <v>143</v>
      </c>
      <c r="D9" s="103">
        <v>914</v>
      </c>
      <c r="E9" s="190" t="s">
        <v>160</v>
      </c>
      <c r="F9" s="190" t="s">
        <v>160</v>
      </c>
      <c r="G9" s="190" t="s">
        <v>160</v>
      </c>
      <c r="H9" s="104">
        <v>914</v>
      </c>
      <c r="I9" s="185" t="s">
        <v>241</v>
      </c>
      <c r="J9" s="189">
        <v>914</v>
      </c>
      <c r="K9" s="34"/>
      <c r="L9" s="21"/>
      <c r="N9" s="176"/>
    </row>
    <row r="10" spans="2:14" s="1" customFormat="1" ht="14.1" customHeight="1" x14ac:dyDescent="0.15">
      <c r="B10" s="21"/>
      <c r="C10" s="308" t="s">
        <v>253</v>
      </c>
      <c r="D10" s="302">
        <v>2849</v>
      </c>
      <c r="E10" s="300" t="s">
        <v>239</v>
      </c>
      <c r="F10" s="300" t="s">
        <v>239</v>
      </c>
      <c r="G10" s="302">
        <v>175</v>
      </c>
      <c r="H10" s="302">
        <v>3024</v>
      </c>
      <c r="I10" s="181" t="s">
        <v>241</v>
      </c>
      <c r="J10" s="187">
        <v>2849</v>
      </c>
      <c r="K10" s="34"/>
      <c r="L10" s="21"/>
      <c r="N10" s="176"/>
    </row>
    <row r="11" spans="2:14" s="1" customFormat="1" ht="14.1" customHeight="1" x14ac:dyDescent="0.15">
      <c r="B11" s="21"/>
      <c r="C11" s="309"/>
      <c r="D11" s="303"/>
      <c r="E11" s="301"/>
      <c r="F11" s="301"/>
      <c r="G11" s="303"/>
      <c r="H11" s="303"/>
      <c r="I11" s="182" t="s">
        <v>240</v>
      </c>
      <c r="J11" s="188">
        <v>175</v>
      </c>
      <c r="K11" s="34"/>
      <c r="L11" s="21"/>
      <c r="N11" s="176"/>
    </row>
    <row r="12" spans="2:14" s="1" customFormat="1" ht="27.95" customHeight="1" x14ac:dyDescent="0.15">
      <c r="B12" s="21"/>
      <c r="C12" s="237" t="s">
        <v>144</v>
      </c>
      <c r="D12" s="103">
        <v>29</v>
      </c>
      <c r="E12" s="190" t="s">
        <v>160</v>
      </c>
      <c r="F12" s="190" t="s">
        <v>160</v>
      </c>
      <c r="G12" s="190" t="s">
        <v>160</v>
      </c>
      <c r="H12" s="103">
        <v>29</v>
      </c>
      <c r="I12" s="184" t="s">
        <v>241</v>
      </c>
      <c r="J12" s="189">
        <v>29</v>
      </c>
      <c r="K12" s="34"/>
      <c r="L12" s="21"/>
      <c r="N12" s="176"/>
    </row>
    <row r="13" spans="2:14" s="1" customFormat="1" ht="27.95" customHeight="1" x14ac:dyDescent="0.15">
      <c r="B13" s="21"/>
      <c r="C13" s="237" t="s">
        <v>254</v>
      </c>
      <c r="D13" s="103">
        <v>1170389</v>
      </c>
      <c r="E13" s="190" t="s">
        <v>239</v>
      </c>
      <c r="F13" s="190" t="s">
        <v>239</v>
      </c>
      <c r="G13" s="190" t="s">
        <v>239</v>
      </c>
      <c r="H13" s="103">
        <v>1170389</v>
      </c>
      <c r="I13" s="184" t="s">
        <v>241</v>
      </c>
      <c r="J13" s="189">
        <v>1170389</v>
      </c>
      <c r="K13" s="34"/>
      <c r="L13" s="21"/>
      <c r="N13" s="176"/>
    </row>
    <row r="14" spans="2:14" s="1" customFormat="1" ht="27.95" customHeight="1" x14ac:dyDescent="0.15">
      <c r="B14" s="21"/>
      <c r="C14" s="237" t="s">
        <v>145</v>
      </c>
      <c r="D14" s="103">
        <v>2039756</v>
      </c>
      <c r="E14" s="190" t="s">
        <v>160</v>
      </c>
      <c r="F14" s="190" t="s">
        <v>160</v>
      </c>
      <c r="G14" s="190" t="s">
        <v>160</v>
      </c>
      <c r="H14" s="103">
        <v>2039756</v>
      </c>
      <c r="I14" s="184" t="s">
        <v>241</v>
      </c>
      <c r="J14" s="189">
        <v>2039756</v>
      </c>
      <c r="K14" s="34"/>
      <c r="L14" s="21"/>
      <c r="N14" s="176"/>
    </row>
    <row r="15" spans="2:14" s="1" customFormat="1" ht="27.95" customHeight="1" x14ac:dyDescent="0.15">
      <c r="B15" s="21"/>
      <c r="C15" s="237" t="s">
        <v>314</v>
      </c>
      <c r="D15" s="103">
        <v>457804</v>
      </c>
      <c r="E15" s="190" t="s">
        <v>238</v>
      </c>
      <c r="F15" s="190" t="s">
        <v>238</v>
      </c>
      <c r="G15" s="190" t="s">
        <v>238</v>
      </c>
      <c r="H15" s="103">
        <v>457804</v>
      </c>
      <c r="I15" s="184" t="s">
        <v>241</v>
      </c>
      <c r="J15" s="189">
        <v>457804</v>
      </c>
      <c r="K15" s="34"/>
      <c r="L15" s="21"/>
      <c r="N15" s="176"/>
    </row>
    <row r="16" spans="2:14" s="1" customFormat="1" ht="27.95" customHeight="1" x14ac:dyDescent="0.15">
      <c r="B16" s="21"/>
      <c r="C16" s="33" t="s">
        <v>146</v>
      </c>
      <c r="D16" s="103">
        <v>801024</v>
      </c>
      <c r="E16" s="190" t="s">
        <v>160</v>
      </c>
      <c r="F16" s="190" t="s">
        <v>160</v>
      </c>
      <c r="G16" s="190" t="s">
        <v>160</v>
      </c>
      <c r="H16" s="103">
        <v>801024</v>
      </c>
      <c r="I16" s="184" t="s">
        <v>241</v>
      </c>
      <c r="J16" s="189">
        <v>801024</v>
      </c>
      <c r="K16" s="34"/>
      <c r="L16" s="21"/>
      <c r="N16" s="176"/>
    </row>
    <row r="17" spans="2:14" s="1" customFormat="1" ht="27.95" customHeight="1" x14ac:dyDescent="0.15">
      <c r="B17" s="21"/>
      <c r="C17" s="33" t="s">
        <v>147</v>
      </c>
      <c r="D17" s="103">
        <v>2792</v>
      </c>
      <c r="E17" s="190" t="s">
        <v>160</v>
      </c>
      <c r="F17" s="190" t="s">
        <v>160</v>
      </c>
      <c r="G17" s="190" t="s">
        <v>160</v>
      </c>
      <c r="H17" s="103">
        <v>2792</v>
      </c>
      <c r="I17" s="184" t="s">
        <v>241</v>
      </c>
      <c r="J17" s="189">
        <v>2792</v>
      </c>
      <c r="K17" s="34"/>
      <c r="L17" s="21"/>
      <c r="N17" s="176"/>
    </row>
    <row r="18" spans="2:14" s="1" customFormat="1" ht="27.95" customHeight="1" x14ac:dyDescent="0.15">
      <c r="B18" s="21"/>
      <c r="C18" s="33" t="s">
        <v>148</v>
      </c>
      <c r="D18" s="103">
        <v>118088</v>
      </c>
      <c r="E18" s="190" t="s">
        <v>160</v>
      </c>
      <c r="F18" s="190" t="s">
        <v>160</v>
      </c>
      <c r="G18" s="190" t="s">
        <v>160</v>
      </c>
      <c r="H18" s="103">
        <v>118088</v>
      </c>
      <c r="I18" s="184" t="s">
        <v>241</v>
      </c>
      <c r="J18" s="189">
        <v>118088</v>
      </c>
      <c r="K18" s="34"/>
      <c r="L18" s="21"/>
      <c r="N18" s="176"/>
    </row>
    <row r="19" spans="2:14" s="1" customFormat="1" ht="27.95" customHeight="1" x14ac:dyDescent="0.15">
      <c r="B19" s="21"/>
      <c r="C19" s="33" t="s">
        <v>149</v>
      </c>
      <c r="D19" s="103">
        <v>1198</v>
      </c>
      <c r="E19" s="190" t="s">
        <v>160</v>
      </c>
      <c r="F19" s="190" t="s">
        <v>160</v>
      </c>
      <c r="G19" s="190" t="s">
        <v>160</v>
      </c>
      <c r="H19" s="103">
        <v>1198</v>
      </c>
      <c r="I19" s="184" t="s">
        <v>241</v>
      </c>
      <c r="J19" s="189">
        <v>1198</v>
      </c>
      <c r="K19" s="34"/>
      <c r="L19" s="21"/>
      <c r="N19" s="176"/>
    </row>
    <row r="20" spans="2:14" s="1" customFormat="1" ht="27.95" customHeight="1" x14ac:dyDescent="0.15">
      <c r="B20" s="21"/>
      <c r="C20" s="193" t="s">
        <v>167</v>
      </c>
      <c r="D20" s="103">
        <v>15692</v>
      </c>
      <c r="E20" s="190" t="s">
        <v>160</v>
      </c>
      <c r="F20" s="190" t="s">
        <v>160</v>
      </c>
      <c r="G20" s="190" t="s">
        <v>160</v>
      </c>
      <c r="H20" s="103">
        <v>15692</v>
      </c>
      <c r="I20" s="184" t="s">
        <v>241</v>
      </c>
      <c r="J20" s="189">
        <v>15692</v>
      </c>
      <c r="K20" s="34"/>
      <c r="L20" s="21"/>
      <c r="N20" s="176"/>
    </row>
    <row r="21" spans="2:14" s="1" customFormat="1" ht="27.95" customHeight="1" x14ac:dyDescent="0.15">
      <c r="B21" s="21"/>
      <c r="C21" s="253" t="s">
        <v>341</v>
      </c>
      <c r="D21" s="103">
        <v>5991</v>
      </c>
      <c r="E21" s="190" t="s">
        <v>160</v>
      </c>
      <c r="F21" s="190" t="s">
        <v>160</v>
      </c>
      <c r="G21" s="190" t="s">
        <v>160</v>
      </c>
      <c r="H21" s="103">
        <v>5991</v>
      </c>
      <c r="I21" s="184" t="s">
        <v>241</v>
      </c>
      <c r="J21" s="189">
        <v>5991</v>
      </c>
      <c r="K21" s="34"/>
      <c r="L21" s="21"/>
      <c r="N21" s="176"/>
    </row>
    <row r="22" spans="2:14" s="1" customFormat="1" ht="27.95" customHeight="1" x14ac:dyDescent="0.15">
      <c r="B22" s="21"/>
      <c r="C22" s="36" t="s">
        <v>4</v>
      </c>
      <c r="D22" s="103">
        <v>4698268</v>
      </c>
      <c r="E22" s="190" t="s">
        <v>239</v>
      </c>
      <c r="F22" s="103">
        <v>288689</v>
      </c>
      <c r="G22" s="103">
        <v>62041</v>
      </c>
      <c r="H22" s="103">
        <v>5048998</v>
      </c>
      <c r="I22" s="185"/>
      <c r="J22" s="186" t="s">
        <v>242</v>
      </c>
      <c r="K22" s="34"/>
      <c r="L22" s="21"/>
    </row>
    <row r="23" spans="2:14" s="1" customFormat="1" ht="11.25" customHeight="1" x14ac:dyDescent="0.15">
      <c r="B23" s="21"/>
      <c r="C23" s="37"/>
      <c r="D23" s="141"/>
      <c r="E23" s="141"/>
      <c r="F23" s="141"/>
      <c r="G23" s="141"/>
      <c r="H23" s="141"/>
      <c r="I23" s="141"/>
      <c r="J23" s="38"/>
      <c r="K23" s="38"/>
      <c r="L23" s="21"/>
    </row>
    <row r="24" spans="2:14" ht="17.25" customHeight="1" x14ac:dyDescent="0.15">
      <c r="B24" s="3"/>
      <c r="C24" t="s">
        <v>166</v>
      </c>
      <c r="D24" s="14"/>
      <c r="E24" s="14"/>
      <c r="F24" s="14"/>
      <c r="G24" s="14"/>
      <c r="H24" s="14"/>
      <c r="I24" s="14"/>
      <c r="J24" s="14"/>
      <c r="K24" s="3"/>
      <c r="L24" s="3"/>
    </row>
    <row r="25" spans="2:14" ht="7.5" customHeight="1" x14ac:dyDescent="0.15"/>
    <row r="26" spans="2:14" ht="15.75" customHeight="1" x14ac:dyDescent="0.15">
      <c r="H26" s="102"/>
      <c r="I26" s="102"/>
    </row>
    <row r="27" spans="2:14" x14ac:dyDescent="0.15">
      <c r="H27" s="102"/>
      <c r="I27" s="102"/>
    </row>
    <row r="30" spans="2:14" x14ac:dyDescent="0.15">
      <c r="H30" s="102"/>
      <c r="I30" s="102"/>
    </row>
  </sheetData>
  <mergeCells count="25">
    <mergeCell ref="C3:C4"/>
    <mergeCell ref="D10:D11"/>
    <mergeCell ref="E10:E11"/>
    <mergeCell ref="F10:F11"/>
    <mergeCell ref="G10:G11"/>
    <mergeCell ref="E7:E8"/>
    <mergeCell ref="G7:G8"/>
    <mergeCell ref="C10:C11"/>
    <mergeCell ref="C5:C6"/>
    <mergeCell ref="C7:C8"/>
    <mergeCell ref="D5:D6"/>
    <mergeCell ref="D7:D8"/>
    <mergeCell ref="E5:E6"/>
    <mergeCell ref="H10:H11"/>
    <mergeCell ref="H5:H6"/>
    <mergeCell ref="H7:H8"/>
    <mergeCell ref="D3:D4"/>
    <mergeCell ref="E3:E4"/>
    <mergeCell ref="F3:F4"/>
    <mergeCell ref="G3:G4"/>
    <mergeCell ref="I3:J4"/>
    <mergeCell ref="F5:F6"/>
    <mergeCell ref="G5:G6"/>
    <mergeCell ref="F7:F8"/>
    <mergeCell ref="H3:H4"/>
  </mergeCells>
  <phoneticPr fontId="5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  <headerFooter>
    <oddHeader>&amp;R&amp;9全体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J50"/>
  <sheetViews>
    <sheetView view="pageBreakPreview" zoomScaleNormal="85" zoomScaleSheetLayoutView="100" workbookViewId="0">
      <selection activeCell="R15" sqref="R15"/>
    </sheetView>
  </sheetViews>
  <sheetFormatPr defaultRowHeight="13.5" x14ac:dyDescent="0.15"/>
  <cols>
    <col min="1" max="1" width="1" customWidth="1"/>
    <col min="2" max="2" width="2.125" customWidth="1"/>
    <col min="3" max="5" width="18.625" customWidth="1"/>
    <col min="6" max="6" width="3.5" customWidth="1"/>
    <col min="7" max="7" width="2.125" customWidth="1"/>
    <col min="8" max="10" width="18.625" customWidth="1"/>
  </cols>
  <sheetData>
    <row r="1" spans="2:10" ht="25.5" customHeight="1" x14ac:dyDescent="0.15"/>
    <row r="2" spans="2:10" ht="19.5" customHeight="1" x14ac:dyDescent="0.15">
      <c r="B2" s="42" t="s">
        <v>162</v>
      </c>
      <c r="C2" s="42"/>
      <c r="D2" s="2"/>
      <c r="E2" s="7" t="s">
        <v>197</v>
      </c>
      <c r="F2" s="2"/>
      <c r="G2" s="41" t="s">
        <v>163</v>
      </c>
      <c r="H2" s="41"/>
      <c r="I2" s="2"/>
      <c r="J2" s="7" t="s">
        <v>197</v>
      </c>
    </row>
    <row r="3" spans="2:10" s="1" customFormat="1" ht="30" customHeight="1" x14ac:dyDescent="0.15">
      <c r="B3" s="313" t="s">
        <v>66</v>
      </c>
      <c r="C3" s="314"/>
      <c r="D3" s="39" t="s">
        <v>67</v>
      </c>
      <c r="E3" s="39" t="s">
        <v>68</v>
      </c>
      <c r="F3" s="43"/>
      <c r="G3" s="313" t="s">
        <v>66</v>
      </c>
      <c r="H3" s="314"/>
      <c r="I3" s="39" t="s">
        <v>67</v>
      </c>
      <c r="J3" s="39" t="s">
        <v>68</v>
      </c>
    </row>
    <row r="4" spans="2:10" s="1" customFormat="1" ht="21" customHeight="1" x14ac:dyDescent="0.15">
      <c r="B4" s="44" t="s">
        <v>69</v>
      </c>
      <c r="C4" s="44"/>
      <c r="D4" s="88"/>
      <c r="E4" s="88"/>
      <c r="F4" s="43"/>
      <c r="G4" s="44" t="s">
        <v>69</v>
      </c>
      <c r="H4" s="44"/>
      <c r="I4" s="92"/>
      <c r="J4" s="92"/>
    </row>
    <row r="5" spans="2:10" s="1" customFormat="1" ht="21" customHeight="1" x14ac:dyDescent="0.15">
      <c r="B5" s="45" t="s">
        <v>157</v>
      </c>
      <c r="C5" s="45"/>
      <c r="D5" s="89"/>
      <c r="E5" s="89"/>
      <c r="F5" s="43"/>
      <c r="G5" s="45" t="s">
        <v>157</v>
      </c>
      <c r="H5" s="45"/>
      <c r="I5" s="93"/>
      <c r="J5" s="93"/>
    </row>
    <row r="6" spans="2:10" s="1" customFormat="1" ht="21" customHeight="1" thickBot="1" x14ac:dyDescent="0.2">
      <c r="B6" s="317" t="s">
        <v>70</v>
      </c>
      <c r="C6" s="318"/>
      <c r="D6" s="90"/>
      <c r="E6" s="90"/>
      <c r="F6" s="43"/>
      <c r="G6" s="317" t="s">
        <v>70</v>
      </c>
      <c r="H6" s="318"/>
      <c r="I6" s="94"/>
      <c r="J6" s="94"/>
    </row>
    <row r="7" spans="2:10" s="1" customFormat="1" ht="21" customHeight="1" thickTop="1" x14ac:dyDescent="0.15">
      <c r="B7" s="46" t="s">
        <v>71</v>
      </c>
      <c r="C7" s="46"/>
      <c r="D7" s="91"/>
      <c r="E7" s="91"/>
      <c r="F7" s="43"/>
      <c r="G7" s="46" t="s">
        <v>71</v>
      </c>
      <c r="H7" s="46"/>
      <c r="I7" s="95"/>
      <c r="J7" s="95"/>
    </row>
    <row r="8" spans="2:10" s="1" customFormat="1" ht="21" customHeight="1" x14ac:dyDescent="0.15">
      <c r="B8" s="46" t="s">
        <v>72</v>
      </c>
      <c r="C8" s="46"/>
      <c r="D8" s="91">
        <v>655021</v>
      </c>
      <c r="E8" s="95">
        <v>66107</v>
      </c>
      <c r="F8" s="43"/>
      <c r="G8" s="202" t="s">
        <v>72</v>
      </c>
      <c r="H8" s="202"/>
      <c r="I8" s="91">
        <v>351669</v>
      </c>
      <c r="J8" s="95">
        <v>9</v>
      </c>
    </row>
    <row r="9" spans="2:10" s="1" customFormat="1" ht="21" customHeight="1" x14ac:dyDescent="0.15">
      <c r="B9" s="156"/>
      <c r="C9" s="155" t="s">
        <v>208</v>
      </c>
      <c r="D9" s="88">
        <v>126847</v>
      </c>
      <c r="E9" s="87">
        <v>12077</v>
      </c>
      <c r="F9" s="43"/>
      <c r="G9" s="203"/>
      <c r="H9" s="204" t="s">
        <v>208</v>
      </c>
      <c r="I9" s="88">
        <v>89711</v>
      </c>
      <c r="J9" s="87">
        <v>2</v>
      </c>
    </row>
    <row r="10" spans="2:10" s="1" customFormat="1" ht="21" customHeight="1" x14ac:dyDescent="0.15">
      <c r="B10" s="156"/>
      <c r="C10" s="155" t="s">
        <v>209</v>
      </c>
      <c r="D10" s="88">
        <v>6302</v>
      </c>
      <c r="E10" s="87">
        <v>888</v>
      </c>
      <c r="F10" s="43"/>
      <c r="G10" s="203"/>
      <c r="H10" s="204" t="s">
        <v>209</v>
      </c>
      <c r="I10" s="88">
        <v>3258</v>
      </c>
      <c r="J10" s="87" t="s">
        <v>340</v>
      </c>
    </row>
    <row r="11" spans="2:10" s="1" customFormat="1" ht="21" customHeight="1" x14ac:dyDescent="0.15">
      <c r="B11" s="156"/>
      <c r="C11" s="155" t="s">
        <v>210</v>
      </c>
      <c r="D11" s="88">
        <v>106565</v>
      </c>
      <c r="E11" s="87">
        <v>6454</v>
      </c>
      <c r="F11" s="43"/>
      <c r="G11" s="203"/>
      <c r="H11" s="204" t="s">
        <v>210</v>
      </c>
      <c r="I11" s="88">
        <v>54290</v>
      </c>
      <c r="J11" s="87">
        <v>1</v>
      </c>
    </row>
    <row r="12" spans="2:10" s="1" customFormat="1" ht="21" customHeight="1" x14ac:dyDescent="0.15">
      <c r="B12" s="156"/>
      <c r="C12" s="155" t="s">
        <v>211</v>
      </c>
      <c r="D12" s="88">
        <v>6109</v>
      </c>
      <c r="E12" s="87">
        <v>576</v>
      </c>
      <c r="F12" s="43"/>
      <c r="G12" s="203"/>
      <c r="H12" s="204" t="s">
        <v>211</v>
      </c>
      <c r="I12" s="88">
        <v>3229</v>
      </c>
      <c r="J12" s="87" t="s">
        <v>340</v>
      </c>
    </row>
    <row r="13" spans="2:10" s="1" customFormat="1" ht="21" customHeight="1" x14ac:dyDescent="0.15">
      <c r="B13" s="156"/>
      <c r="C13" s="155" t="s">
        <v>212</v>
      </c>
      <c r="D13" s="88">
        <v>15677</v>
      </c>
      <c r="E13" s="87">
        <v>939</v>
      </c>
      <c r="F13" s="43"/>
      <c r="G13" s="203"/>
      <c r="H13" s="204" t="s">
        <v>212</v>
      </c>
      <c r="I13" s="88">
        <v>7987</v>
      </c>
      <c r="J13" s="87" t="s">
        <v>340</v>
      </c>
    </row>
    <row r="14" spans="2:10" s="1" customFormat="1" ht="21" customHeight="1" x14ac:dyDescent="0.15">
      <c r="B14" s="157"/>
      <c r="C14" s="174" t="s">
        <v>213</v>
      </c>
      <c r="D14" s="88">
        <v>1840</v>
      </c>
      <c r="E14" s="87">
        <v>339</v>
      </c>
      <c r="F14" s="43"/>
      <c r="G14" s="198"/>
      <c r="H14" s="196" t="s">
        <v>213</v>
      </c>
      <c r="I14" s="88">
        <v>133</v>
      </c>
      <c r="J14" s="87" t="s">
        <v>340</v>
      </c>
    </row>
    <row r="15" spans="2:10" s="1" customFormat="1" ht="21" customHeight="1" x14ac:dyDescent="0.15">
      <c r="B15" s="194"/>
      <c r="C15" s="174" t="s">
        <v>214</v>
      </c>
      <c r="D15" s="88">
        <v>2060</v>
      </c>
      <c r="E15" s="87">
        <v>632</v>
      </c>
      <c r="F15" s="43"/>
      <c r="G15" s="205"/>
      <c r="H15" s="196" t="s">
        <v>214</v>
      </c>
      <c r="I15" s="88">
        <v>417</v>
      </c>
      <c r="J15" s="87" t="s">
        <v>340</v>
      </c>
    </row>
    <row r="16" spans="2:10" s="1" customFormat="1" ht="21" customHeight="1" x14ac:dyDescent="0.15">
      <c r="B16" s="195"/>
      <c r="C16" s="206" t="s">
        <v>255</v>
      </c>
      <c r="D16" s="88">
        <v>364139</v>
      </c>
      <c r="E16" s="87">
        <v>35279</v>
      </c>
      <c r="F16" s="43"/>
      <c r="G16" s="197"/>
      <c r="H16" s="206" t="s">
        <v>255</v>
      </c>
      <c r="I16" s="88">
        <v>167186</v>
      </c>
      <c r="J16" s="87">
        <v>5</v>
      </c>
    </row>
    <row r="17" spans="2:10" s="1" customFormat="1" ht="21" customHeight="1" x14ac:dyDescent="0.15">
      <c r="B17" s="195"/>
      <c r="C17" s="206" t="s">
        <v>256</v>
      </c>
      <c r="D17" s="88">
        <v>1533</v>
      </c>
      <c r="E17" s="87">
        <v>170</v>
      </c>
      <c r="F17" s="132"/>
      <c r="G17" s="197"/>
      <c r="H17" s="206" t="s">
        <v>256</v>
      </c>
      <c r="I17" s="88">
        <v>418</v>
      </c>
      <c r="J17" s="87" t="s">
        <v>340</v>
      </c>
    </row>
    <row r="18" spans="2:10" s="1" customFormat="1" ht="21" customHeight="1" x14ac:dyDescent="0.15">
      <c r="B18" s="195"/>
      <c r="C18" s="196" t="s">
        <v>259</v>
      </c>
      <c r="D18" s="88">
        <v>5540</v>
      </c>
      <c r="E18" s="87">
        <v>905</v>
      </c>
      <c r="F18" s="132"/>
      <c r="G18" s="197"/>
      <c r="H18" s="196" t="s">
        <v>259</v>
      </c>
      <c r="I18" s="88">
        <v>5799</v>
      </c>
      <c r="J18" s="87" t="s">
        <v>340</v>
      </c>
    </row>
    <row r="19" spans="2:10" s="1" customFormat="1" ht="21" customHeight="1" x14ac:dyDescent="0.15">
      <c r="B19" s="195"/>
      <c r="C19" s="222" t="s">
        <v>312</v>
      </c>
      <c r="D19" s="88">
        <v>18409</v>
      </c>
      <c r="E19" s="87">
        <v>7848</v>
      </c>
      <c r="F19" s="132"/>
      <c r="G19" s="198"/>
      <c r="H19" s="207" t="s">
        <v>260</v>
      </c>
      <c r="I19" s="88">
        <v>19243</v>
      </c>
      <c r="J19" s="87" t="s">
        <v>340</v>
      </c>
    </row>
    <row r="20" spans="2:10" s="1" customFormat="1" ht="21" customHeight="1" x14ac:dyDescent="0.15">
      <c r="B20" s="195"/>
      <c r="C20" s="222"/>
      <c r="D20" s="88"/>
      <c r="E20" s="87"/>
      <c r="F20" s="132"/>
      <c r="G20" s="197"/>
      <c r="H20" s="196"/>
      <c r="I20" s="88"/>
      <c r="J20" s="87"/>
    </row>
    <row r="21" spans="2:10" s="1" customFormat="1" ht="21" customHeight="1" x14ac:dyDescent="0.15">
      <c r="B21" s="195"/>
      <c r="C21" s="196"/>
      <c r="D21" s="88"/>
      <c r="E21" s="87"/>
      <c r="F21" s="132"/>
      <c r="G21" s="198"/>
      <c r="H21" s="199"/>
      <c r="I21" s="88"/>
      <c r="J21" s="87"/>
    </row>
    <row r="22" spans="2:10" s="1" customFormat="1" ht="21" customHeight="1" x14ac:dyDescent="0.15">
      <c r="B22" s="105" t="s">
        <v>73</v>
      </c>
      <c r="C22" s="105"/>
      <c r="D22" s="88">
        <v>103792</v>
      </c>
      <c r="E22" s="87">
        <v>7474</v>
      </c>
      <c r="F22" s="132"/>
      <c r="G22" s="107" t="s">
        <v>73</v>
      </c>
      <c r="H22" s="107"/>
      <c r="I22" s="88">
        <v>83244</v>
      </c>
      <c r="J22" s="87">
        <v>1</v>
      </c>
    </row>
    <row r="23" spans="2:10" s="1" customFormat="1" ht="21" customHeight="1" x14ac:dyDescent="0.15">
      <c r="B23" s="158"/>
      <c r="C23" s="155" t="s">
        <v>215</v>
      </c>
      <c r="D23" s="88">
        <v>36877</v>
      </c>
      <c r="E23" s="87">
        <v>2322</v>
      </c>
      <c r="F23" s="132"/>
      <c r="G23" s="203"/>
      <c r="H23" s="204" t="s">
        <v>215</v>
      </c>
      <c r="I23" s="88">
        <v>11905</v>
      </c>
      <c r="J23" s="87">
        <v>1</v>
      </c>
    </row>
    <row r="24" spans="2:10" s="1" customFormat="1" ht="21" customHeight="1" x14ac:dyDescent="0.15">
      <c r="B24" s="159"/>
      <c r="C24" s="173" t="s">
        <v>216</v>
      </c>
      <c r="D24" s="88">
        <v>207</v>
      </c>
      <c r="E24" s="87" t="s">
        <v>340</v>
      </c>
      <c r="F24" s="132"/>
      <c r="G24" s="208"/>
      <c r="H24" s="204" t="s">
        <v>219</v>
      </c>
      <c r="I24" s="88">
        <v>518</v>
      </c>
      <c r="J24" s="87" t="s">
        <v>340</v>
      </c>
    </row>
    <row r="25" spans="2:10" s="1" customFormat="1" ht="21" customHeight="1" x14ac:dyDescent="0.15">
      <c r="B25" s="160"/>
      <c r="C25" s="173" t="s">
        <v>217</v>
      </c>
      <c r="D25" s="88">
        <v>5950</v>
      </c>
      <c r="E25" s="87">
        <v>896</v>
      </c>
      <c r="F25" s="132"/>
      <c r="G25" s="208"/>
      <c r="H25" s="204" t="s">
        <v>221</v>
      </c>
      <c r="I25" s="88">
        <v>1071</v>
      </c>
      <c r="J25" s="87" t="s">
        <v>340</v>
      </c>
    </row>
    <row r="26" spans="2:10" s="1" customFormat="1" ht="21" customHeight="1" x14ac:dyDescent="0.15">
      <c r="B26" s="158"/>
      <c r="C26" s="155" t="s">
        <v>218</v>
      </c>
      <c r="D26" s="88">
        <v>460</v>
      </c>
      <c r="E26" s="87" t="s">
        <v>340</v>
      </c>
      <c r="F26" s="132"/>
      <c r="G26" s="208"/>
      <c r="H26" s="204" t="s">
        <v>332</v>
      </c>
      <c r="I26" s="88">
        <v>385</v>
      </c>
      <c r="J26" s="87" t="s">
        <v>340</v>
      </c>
    </row>
    <row r="27" spans="2:10" s="1" customFormat="1" ht="21" customHeight="1" x14ac:dyDescent="0.15">
      <c r="B27" s="161"/>
      <c r="C27" s="155" t="s">
        <v>219</v>
      </c>
      <c r="D27" s="88">
        <v>1459</v>
      </c>
      <c r="E27" s="87">
        <v>163</v>
      </c>
      <c r="F27" s="132"/>
      <c r="G27" s="200"/>
      <c r="H27" s="196" t="s">
        <v>224</v>
      </c>
      <c r="I27" s="88">
        <v>604</v>
      </c>
      <c r="J27" s="87" t="s">
        <v>340</v>
      </c>
    </row>
    <row r="28" spans="2:10" s="1" customFormat="1" ht="21" customHeight="1" x14ac:dyDescent="0.15">
      <c r="B28" s="158"/>
      <c r="C28" s="174" t="s">
        <v>220</v>
      </c>
      <c r="D28" s="88">
        <v>674</v>
      </c>
      <c r="E28" s="87" t="s">
        <v>340</v>
      </c>
      <c r="F28" s="132"/>
      <c r="G28" s="209"/>
      <c r="H28" s="204" t="s">
        <v>333</v>
      </c>
      <c r="I28" s="88">
        <v>348</v>
      </c>
      <c r="J28" s="87" t="s">
        <v>340</v>
      </c>
    </row>
    <row r="29" spans="2:10" s="1" customFormat="1" ht="21" customHeight="1" x14ac:dyDescent="0.15">
      <c r="B29" s="162"/>
      <c r="C29" s="155" t="s">
        <v>331</v>
      </c>
      <c r="D29" s="88">
        <v>21216</v>
      </c>
      <c r="E29" s="87">
        <v>446</v>
      </c>
      <c r="F29" s="132"/>
      <c r="G29" s="200"/>
      <c r="H29" s="199" t="s">
        <v>257</v>
      </c>
      <c r="I29" s="88">
        <v>352</v>
      </c>
      <c r="J29" s="87" t="s">
        <v>340</v>
      </c>
    </row>
    <row r="30" spans="2:10" s="1" customFormat="1" ht="21" customHeight="1" x14ac:dyDescent="0.15">
      <c r="B30" s="163"/>
      <c r="C30" s="155" t="s">
        <v>222</v>
      </c>
      <c r="D30" s="88">
        <v>3</v>
      </c>
      <c r="E30" s="87" t="s">
        <v>340</v>
      </c>
      <c r="F30" s="132"/>
      <c r="G30" s="200"/>
      <c r="H30" s="199" t="s">
        <v>261</v>
      </c>
      <c r="I30" s="88">
        <v>40902</v>
      </c>
      <c r="J30" s="87" t="s">
        <v>340</v>
      </c>
    </row>
    <row r="31" spans="2:10" s="1" customFormat="1" ht="21" customHeight="1" x14ac:dyDescent="0.15">
      <c r="B31" s="158"/>
      <c r="C31" s="155" t="s">
        <v>223</v>
      </c>
      <c r="D31" s="88">
        <v>57</v>
      </c>
      <c r="E31" s="87" t="s">
        <v>340</v>
      </c>
      <c r="F31" s="132"/>
      <c r="G31" s="200"/>
      <c r="H31" s="199" t="s">
        <v>262</v>
      </c>
      <c r="I31" s="88">
        <v>27120</v>
      </c>
      <c r="J31" s="87" t="s">
        <v>340</v>
      </c>
    </row>
    <row r="32" spans="2:10" s="1" customFormat="1" ht="21" customHeight="1" x14ac:dyDescent="0.15">
      <c r="B32" s="158"/>
      <c r="C32" s="174" t="s">
        <v>224</v>
      </c>
      <c r="D32" s="88">
        <v>661</v>
      </c>
      <c r="E32" s="87">
        <v>134</v>
      </c>
      <c r="F32" s="132"/>
      <c r="G32" s="164"/>
      <c r="H32" s="225"/>
      <c r="I32" s="88"/>
      <c r="J32" s="87"/>
    </row>
    <row r="33" spans="2:10" s="1" customFormat="1" ht="21" customHeight="1" x14ac:dyDescent="0.15">
      <c r="B33" s="158"/>
      <c r="C33" s="219" t="s">
        <v>302</v>
      </c>
      <c r="D33" s="88">
        <v>15050</v>
      </c>
      <c r="E33" s="87" t="s">
        <v>340</v>
      </c>
      <c r="F33" s="132"/>
      <c r="G33" s="164"/>
      <c r="H33" s="224"/>
      <c r="I33" s="88"/>
      <c r="J33" s="87"/>
    </row>
    <row r="34" spans="2:10" s="1" customFormat="1" ht="21" customHeight="1" x14ac:dyDescent="0.15">
      <c r="B34" s="248"/>
      <c r="C34" s="249" t="s">
        <v>258</v>
      </c>
      <c r="D34" s="88">
        <v>3913</v>
      </c>
      <c r="E34" s="87">
        <v>289</v>
      </c>
      <c r="F34" s="132"/>
      <c r="G34" s="166"/>
      <c r="H34" s="149"/>
      <c r="I34" s="87"/>
      <c r="J34" s="87"/>
    </row>
    <row r="35" spans="2:10" s="1" customFormat="1" ht="21" customHeight="1" x14ac:dyDescent="0.15">
      <c r="B35" s="250"/>
      <c r="C35" s="251" t="s">
        <v>261</v>
      </c>
      <c r="D35" s="88">
        <v>10300</v>
      </c>
      <c r="E35" s="87">
        <v>2038</v>
      </c>
      <c r="F35" s="132"/>
      <c r="G35" s="167"/>
      <c r="H35" s="150"/>
      <c r="I35" s="95"/>
      <c r="J35" s="95"/>
    </row>
    <row r="36" spans="2:10" s="1" customFormat="1" ht="21" customHeight="1" x14ac:dyDescent="0.15">
      <c r="B36" s="252"/>
      <c r="C36" s="251" t="s">
        <v>262</v>
      </c>
      <c r="D36" s="88">
        <v>6958</v>
      </c>
      <c r="E36" s="87">
        <v>1186</v>
      </c>
      <c r="F36" s="132"/>
      <c r="G36" s="166"/>
      <c r="H36" s="149"/>
      <c r="I36" s="87"/>
      <c r="J36" s="87"/>
    </row>
    <row r="37" spans="2:10" s="1" customFormat="1" ht="21" customHeight="1" x14ac:dyDescent="0.15">
      <c r="B37" s="252"/>
      <c r="C37" s="251"/>
      <c r="D37" s="88"/>
      <c r="E37" s="87"/>
      <c r="F37" s="132"/>
      <c r="G37" s="170"/>
      <c r="H37" s="151"/>
      <c r="I37" s="87"/>
      <c r="J37" s="87"/>
    </row>
    <row r="38" spans="2:10" s="1" customFormat="1" ht="21" customHeight="1" x14ac:dyDescent="0.15">
      <c r="B38" s="252"/>
      <c r="C38" s="251"/>
      <c r="D38" s="88"/>
      <c r="E38" s="87"/>
      <c r="F38" s="132"/>
      <c r="G38" s="168"/>
      <c r="H38" s="152"/>
      <c r="I38" s="87"/>
      <c r="J38" s="87"/>
    </row>
    <row r="39" spans="2:10" s="1" customFormat="1" ht="21" customHeight="1" x14ac:dyDescent="0.15">
      <c r="B39" s="169"/>
      <c r="C39" s="223"/>
      <c r="D39" s="88"/>
      <c r="E39" s="87"/>
      <c r="F39" s="132"/>
      <c r="G39" s="171"/>
      <c r="H39" s="153"/>
      <c r="I39" s="87"/>
      <c r="J39" s="87"/>
    </row>
    <row r="40" spans="2:10" s="1" customFormat="1" ht="21" customHeight="1" x14ac:dyDescent="0.15">
      <c r="B40" s="169"/>
      <c r="C40" s="201"/>
      <c r="D40" s="88"/>
      <c r="E40" s="87"/>
      <c r="F40" s="132"/>
      <c r="G40" s="172"/>
      <c r="H40" s="154"/>
      <c r="I40" s="87"/>
      <c r="J40" s="87"/>
    </row>
    <row r="41" spans="2:10" s="1" customFormat="1" ht="21" customHeight="1" x14ac:dyDescent="0.15">
      <c r="B41" s="169"/>
      <c r="C41" s="201"/>
      <c r="D41" s="88"/>
      <c r="E41" s="87"/>
      <c r="F41" s="43"/>
      <c r="G41" s="169"/>
      <c r="H41" s="165"/>
      <c r="I41" s="87"/>
      <c r="J41" s="87"/>
    </row>
    <row r="42" spans="2:10" s="1" customFormat="1" ht="21" customHeight="1" x14ac:dyDescent="0.15">
      <c r="B42" s="169"/>
      <c r="C42" s="165"/>
      <c r="D42" s="88"/>
      <c r="E42" s="87"/>
      <c r="F42" s="43"/>
      <c r="G42" s="169"/>
      <c r="H42" s="165"/>
      <c r="I42" s="87"/>
      <c r="J42" s="87"/>
    </row>
    <row r="43" spans="2:10" s="1" customFormat="1" ht="21" customHeight="1" thickBot="1" x14ac:dyDescent="0.2">
      <c r="B43" s="317" t="s">
        <v>70</v>
      </c>
      <c r="C43" s="318"/>
      <c r="D43" s="90">
        <v>758813</v>
      </c>
      <c r="E43" s="94">
        <v>73581</v>
      </c>
      <c r="F43" s="43"/>
      <c r="G43" s="317" t="s">
        <v>70</v>
      </c>
      <c r="H43" s="318"/>
      <c r="I43" s="90">
        <v>434914</v>
      </c>
      <c r="J43" s="94">
        <v>10</v>
      </c>
    </row>
    <row r="44" spans="2:10" s="1" customFormat="1" ht="21" customHeight="1" thickTop="1" x14ac:dyDescent="0.15">
      <c r="B44" s="319" t="s">
        <v>4</v>
      </c>
      <c r="C44" s="320"/>
      <c r="D44" s="91">
        <v>758813</v>
      </c>
      <c r="E44" s="93">
        <v>73581</v>
      </c>
      <c r="F44" s="43"/>
      <c r="G44" s="315" t="s">
        <v>4</v>
      </c>
      <c r="H44" s="316"/>
      <c r="I44" s="89">
        <v>434914</v>
      </c>
      <c r="J44" s="93">
        <v>10</v>
      </c>
    </row>
    <row r="45" spans="2:10" s="1" customFormat="1" ht="21" customHeight="1" x14ac:dyDescent="0.15">
      <c r="B45" s="47"/>
      <c r="C45" s="47"/>
      <c r="D45" s="40"/>
      <c r="E45" s="40"/>
      <c r="F45" s="43"/>
      <c r="G45" s="41"/>
      <c r="H45" s="41"/>
      <c r="I45" s="41"/>
      <c r="J45" s="6"/>
    </row>
    <row r="46" spans="2:10" s="1" customFormat="1" ht="21" customHeight="1" x14ac:dyDescent="0.15">
      <c r="B46" t="s">
        <v>166</v>
      </c>
      <c r="C46"/>
      <c r="D46" s="41"/>
      <c r="E46" s="41"/>
      <c r="F46" s="43"/>
      <c r="G46" s="41"/>
      <c r="H46" s="41"/>
      <c r="I46" s="41"/>
      <c r="J46" s="6"/>
    </row>
    <row r="47" spans="2:10" ht="6.75" customHeight="1" x14ac:dyDescent="0.15">
      <c r="B47" s="3"/>
      <c r="C47" s="3"/>
      <c r="D47" s="14"/>
      <c r="E47" s="14"/>
      <c r="F47" s="41"/>
      <c r="G47" s="14"/>
      <c r="H47" s="14"/>
      <c r="I47" s="3"/>
      <c r="J47" s="3"/>
    </row>
    <row r="48" spans="2:10" ht="18.75" customHeight="1" x14ac:dyDescent="0.15">
      <c r="E48" s="102"/>
      <c r="F48" s="41"/>
    </row>
    <row r="49" spans="5:6" x14ac:dyDescent="0.15">
      <c r="F49" s="14"/>
    </row>
    <row r="50" spans="5:6" x14ac:dyDescent="0.15">
      <c r="E50" s="102"/>
    </row>
  </sheetData>
  <mergeCells count="8">
    <mergeCell ref="B3:C3"/>
    <mergeCell ref="G3:H3"/>
    <mergeCell ref="B6:C6"/>
    <mergeCell ref="G6:H6"/>
    <mergeCell ref="B43:C43"/>
    <mergeCell ref="G43:H43"/>
    <mergeCell ref="B44:C44"/>
    <mergeCell ref="G44:H44"/>
  </mergeCells>
  <phoneticPr fontId="5"/>
  <pageMargins left="0.39370078740157483" right="0.39370078740157483" top="0.59055118110236227" bottom="0.59055118110236227" header="0.31496062992125984" footer="0.31496062992125984"/>
  <pageSetup paperSize="9" scale="81" orientation="portrait" r:id="rId1"/>
  <headerFooter>
    <oddHeader>&amp;R全体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26"/>
  <sheetViews>
    <sheetView zoomScale="115" zoomScaleNormal="115" zoomScaleSheetLayoutView="130" workbookViewId="0">
      <selection activeCell="J14" sqref="J14"/>
    </sheetView>
  </sheetViews>
  <sheetFormatPr defaultRowHeight="13.5" outlineLevelRow="1" x14ac:dyDescent="0.15"/>
  <cols>
    <col min="1" max="1" width="4.375" customWidth="1"/>
    <col min="2" max="2" width="12" customWidth="1"/>
    <col min="3" max="3" width="8.625" customWidth="1"/>
    <col min="4" max="4" width="11" bestFit="1" customWidth="1"/>
    <col min="5" max="9" width="8.625" customWidth="1"/>
    <col min="10" max="11" width="9.125" customWidth="1"/>
    <col min="12" max="12" width="8.625" customWidth="1"/>
    <col min="13" max="13" width="0.625" customWidth="1"/>
    <col min="14" max="14" width="5.375" customWidth="1"/>
  </cols>
  <sheetData>
    <row r="1" spans="1:12" ht="16.5" customHeight="1" x14ac:dyDescent="0.15"/>
    <row r="2" spans="1:12" x14ac:dyDescent="0.15">
      <c r="B2" s="48" t="s">
        <v>74</v>
      </c>
    </row>
    <row r="3" spans="1:12" x14ac:dyDescent="0.15">
      <c r="A3" s="3"/>
      <c r="B3" s="49" t="s">
        <v>75</v>
      </c>
      <c r="C3" s="50"/>
      <c r="D3" s="51"/>
      <c r="E3" s="51"/>
      <c r="F3" s="51"/>
      <c r="G3" s="51"/>
      <c r="H3" s="51"/>
      <c r="I3" s="51"/>
      <c r="J3" s="51"/>
      <c r="K3" s="51"/>
      <c r="L3" s="52" t="s">
        <v>151</v>
      </c>
    </row>
    <row r="4" spans="1:12" ht="15.95" customHeight="1" x14ac:dyDescent="0.15">
      <c r="A4" s="3"/>
      <c r="B4" s="323" t="s">
        <v>62</v>
      </c>
      <c r="C4" s="321" t="s">
        <v>76</v>
      </c>
      <c r="D4" s="53"/>
      <c r="E4" s="326" t="s">
        <v>77</v>
      </c>
      <c r="F4" s="323" t="s">
        <v>78</v>
      </c>
      <c r="G4" s="323" t="s">
        <v>79</v>
      </c>
      <c r="H4" s="323" t="s">
        <v>80</v>
      </c>
      <c r="I4" s="321" t="s">
        <v>81</v>
      </c>
      <c r="J4" s="54"/>
      <c r="K4" s="55"/>
      <c r="L4" s="323" t="s">
        <v>82</v>
      </c>
    </row>
    <row r="5" spans="1:12" ht="15.95" customHeight="1" x14ac:dyDescent="0.15">
      <c r="A5" s="3"/>
      <c r="B5" s="325"/>
      <c r="C5" s="324"/>
      <c r="D5" s="56" t="s">
        <v>83</v>
      </c>
      <c r="E5" s="327"/>
      <c r="F5" s="324"/>
      <c r="G5" s="324"/>
      <c r="H5" s="324"/>
      <c r="I5" s="322"/>
      <c r="J5" s="57" t="s">
        <v>84</v>
      </c>
      <c r="K5" s="57" t="s">
        <v>85</v>
      </c>
      <c r="L5" s="324"/>
    </row>
    <row r="6" spans="1:12" ht="24.95" customHeight="1" x14ac:dyDescent="0.15">
      <c r="A6" s="3"/>
      <c r="B6" s="58" t="s">
        <v>86</v>
      </c>
      <c r="C6" s="246">
        <v>19922814</v>
      </c>
      <c r="D6" s="247">
        <v>2534792</v>
      </c>
      <c r="E6" s="220">
        <v>6375415</v>
      </c>
      <c r="F6" s="246">
        <v>7957004</v>
      </c>
      <c r="G6" s="246">
        <v>2415990</v>
      </c>
      <c r="H6" s="246">
        <v>1104158</v>
      </c>
      <c r="I6" s="246" t="s">
        <v>160</v>
      </c>
      <c r="J6" s="246" t="s">
        <v>160</v>
      </c>
      <c r="K6" s="246" t="s">
        <v>160</v>
      </c>
      <c r="L6" s="246">
        <v>2070246</v>
      </c>
    </row>
    <row r="7" spans="1:12" ht="24.95" customHeight="1" x14ac:dyDescent="0.15">
      <c r="A7" s="3"/>
      <c r="B7" s="58" t="s">
        <v>87</v>
      </c>
      <c r="C7" s="246">
        <v>439369</v>
      </c>
      <c r="D7" s="247">
        <v>49742</v>
      </c>
      <c r="E7" s="220">
        <v>245717</v>
      </c>
      <c r="F7" s="246">
        <v>103539</v>
      </c>
      <c r="G7" s="246">
        <v>85950</v>
      </c>
      <c r="H7" s="246">
        <v>4163</v>
      </c>
      <c r="I7" s="246" t="s">
        <v>160</v>
      </c>
      <c r="J7" s="246" t="s">
        <v>160</v>
      </c>
      <c r="K7" s="246" t="s">
        <v>160</v>
      </c>
      <c r="L7" s="246" t="s">
        <v>160</v>
      </c>
    </row>
    <row r="8" spans="1:12" ht="24.95" customHeight="1" x14ac:dyDescent="0.15">
      <c r="A8" s="3"/>
      <c r="B8" s="58" t="s">
        <v>88</v>
      </c>
      <c r="C8" s="246">
        <v>78257</v>
      </c>
      <c r="D8" s="247">
        <v>10162</v>
      </c>
      <c r="E8" s="220" t="s">
        <v>160</v>
      </c>
      <c r="F8" s="246">
        <v>43489</v>
      </c>
      <c r="G8" s="246" t="s">
        <v>160</v>
      </c>
      <c r="H8" s="246">
        <v>23575</v>
      </c>
      <c r="I8" s="246" t="s">
        <v>160</v>
      </c>
      <c r="J8" s="246" t="s">
        <v>160</v>
      </c>
      <c r="K8" s="246" t="s">
        <v>160</v>
      </c>
      <c r="L8" s="246">
        <v>11193</v>
      </c>
    </row>
    <row r="9" spans="1:12" ht="24.95" customHeight="1" x14ac:dyDescent="0.15">
      <c r="A9" s="3"/>
      <c r="B9" s="58" t="s">
        <v>89</v>
      </c>
      <c r="C9" s="246" t="s">
        <v>160</v>
      </c>
      <c r="D9" s="247" t="s">
        <v>160</v>
      </c>
      <c r="E9" s="220" t="s">
        <v>160</v>
      </c>
      <c r="F9" s="246" t="s">
        <v>160</v>
      </c>
      <c r="G9" s="246" t="s">
        <v>160</v>
      </c>
      <c r="H9" s="246" t="s">
        <v>160</v>
      </c>
      <c r="I9" s="246" t="s">
        <v>160</v>
      </c>
      <c r="J9" s="246" t="s">
        <v>160</v>
      </c>
      <c r="K9" s="246" t="s">
        <v>160</v>
      </c>
      <c r="L9" s="246" t="s">
        <v>160</v>
      </c>
    </row>
    <row r="10" spans="1:12" ht="24.95" customHeight="1" x14ac:dyDescent="0.15">
      <c r="A10" s="3"/>
      <c r="B10" s="58" t="s">
        <v>90</v>
      </c>
      <c r="C10" s="246">
        <v>3053750</v>
      </c>
      <c r="D10" s="247">
        <v>404401</v>
      </c>
      <c r="E10" s="220">
        <v>541665</v>
      </c>
      <c r="F10" s="246">
        <v>502352</v>
      </c>
      <c r="G10" s="246">
        <v>1336544</v>
      </c>
      <c r="H10" s="246">
        <v>653103</v>
      </c>
      <c r="I10" s="246" t="s">
        <v>160</v>
      </c>
      <c r="J10" s="246" t="s">
        <v>160</v>
      </c>
      <c r="K10" s="246" t="s">
        <v>160</v>
      </c>
      <c r="L10" s="246">
        <v>20085</v>
      </c>
    </row>
    <row r="11" spans="1:12" ht="24.95" customHeight="1" x14ac:dyDescent="0.15">
      <c r="A11" s="3"/>
      <c r="B11" s="58" t="s">
        <v>91</v>
      </c>
      <c r="C11" s="246">
        <v>5494222</v>
      </c>
      <c r="D11" s="247">
        <v>754419</v>
      </c>
      <c r="E11" s="220">
        <v>517103</v>
      </c>
      <c r="F11" s="246">
        <v>2556858</v>
      </c>
      <c r="G11" s="246">
        <v>937096</v>
      </c>
      <c r="H11" s="246">
        <v>419600</v>
      </c>
      <c r="I11" s="246" t="s">
        <v>160</v>
      </c>
      <c r="J11" s="246" t="s">
        <v>160</v>
      </c>
      <c r="K11" s="246" t="s">
        <v>160</v>
      </c>
      <c r="L11" s="246">
        <v>1063565</v>
      </c>
    </row>
    <row r="12" spans="1:12" ht="24.95" customHeight="1" x14ac:dyDescent="0.15">
      <c r="A12" s="3"/>
      <c r="B12" s="58" t="s">
        <v>92</v>
      </c>
      <c r="C12" s="246">
        <v>2490921</v>
      </c>
      <c r="D12" s="247">
        <v>384171</v>
      </c>
      <c r="E12" s="220">
        <v>347711</v>
      </c>
      <c r="F12" s="246">
        <v>1147691</v>
      </c>
      <c r="G12" s="246">
        <v>16400</v>
      </c>
      <c r="H12" s="246">
        <v>3717</v>
      </c>
      <c r="I12" s="246" t="s">
        <v>160</v>
      </c>
      <c r="J12" s="246" t="s">
        <v>160</v>
      </c>
      <c r="K12" s="246" t="s">
        <v>160</v>
      </c>
      <c r="L12" s="246">
        <v>975402</v>
      </c>
    </row>
    <row r="13" spans="1:12" ht="24.95" customHeight="1" x14ac:dyDescent="0.15">
      <c r="A13" s="3"/>
      <c r="B13" s="58" t="s">
        <v>263</v>
      </c>
      <c r="C13" s="246">
        <v>1954642</v>
      </c>
      <c r="D13" s="247">
        <v>200797</v>
      </c>
      <c r="E13" s="220">
        <v>1039233</v>
      </c>
      <c r="F13" s="246">
        <v>915409</v>
      </c>
      <c r="G13" s="246" t="s">
        <v>160</v>
      </c>
      <c r="H13" s="246" t="s">
        <v>160</v>
      </c>
      <c r="I13" s="246" t="s">
        <v>160</v>
      </c>
      <c r="J13" s="246" t="s">
        <v>160</v>
      </c>
      <c r="K13" s="246" t="s">
        <v>160</v>
      </c>
      <c r="L13" s="246" t="s">
        <v>160</v>
      </c>
    </row>
    <row r="14" spans="1:12" ht="24.95" customHeight="1" x14ac:dyDescent="0.15">
      <c r="A14" s="3"/>
      <c r="B14" s="58" t="s">
        <v>264</v>
      </c>
      <c r="C14" s="246">
        <v>6411653</v>
      </c>
      <c r="D14" s="247">
        <v>731099</v>
      </c>
      <c r="E14" s="220">
        <v>3683987</v>
      </c>
      <c r="F14" s="246">
        <v>2687666</v>
      </c>
      <c r="G14" s="246">
        <v>40000</v>
      </c>
      <c r="H14" s="246" t="s">
        <v>160</v>
      </c>
      <c r="I14" s="246" t="s">
        <v>160</v>
      </c>
      <c r="J14" s="246" t="s">
        <v>160</v>
      </c>
      <c r="K14" s="246" t="s">
        <v>160</v>
      </c>
      <c r="L14" s="246" t="s">
        <v>160</v>
      </c>
    </row>
    <row r="15" spans="1:12" ht="24.95" customHeight="1" x14ac:dyDescent="0.15">
      <c r="A15" s="3"/>
      <c r="B15" s="58" t="s">
        <v>93</v>
      </c>
      <c r="C15" s="246">
        <v>20252657</v>
      </c>
      <c r="D15" s="247">
        <v>1919770</v>
      </c>
      <c r="E15" s="220">
        <v>12966510</v>
      </c>
      <c r="F15" s="246">
        <v>6630642</v>
      </c>
      <c r="G15" s="246" t="s">
        <v>160</v>
      </c>
      <c r="H15" s="246">
        <v>330489</v>
      </c>
      <c r="I15" s="246" t="s">
        <v>160</v>
      </c>
      <c r="J15" s="246" t="s">
        <v>160</v>
      </c>
      <c r="K15" s="246" t="s">
        <v>160</v>
      </c>
      <c r="L15" s="246">
        <v>325016</v>
      </c>
    </row>
    <row r="16" spans="1:12" ht="24.95" hidden="1" customHeight="1" outlineLevel="1" x14ac:dyDescent="0.15">
      <c r="A16" s="3"/>
      <c r="B16" s="58" t="s">
        <v>334</v>
      </c>
      <c r="C16" s="246" t="s">
        <v>160</v>
      </c>
      <c r="D16" s="247" t="s">
        <v>160</v>
      </c>
      <c r="E16" s="220" t="s">
        <v>160</v>
      </c>
      <c r="F16" s="246" t="s">
        <v>160</v>
      </c>
      <c r="G16" s="246" t="s">
        <v>160</v>
      </c>
      <c r="H16" s="246" t="s">
        <v>160</v>
      </c>
      <c r="I16" s="246" t="s">
        <v>160</v>
      </c>
      <c r="J16" s="246" t="s">
        <v>160</v>
      </c>
      <c r="K16" s="246" t="s">
        <v>160</v>
      </c>
      <c r="L16" s="246" t="s">
        <v>160</v>
      </c>
    </row>
    <row r="17" spans="1:12" ht="24.95" customHeight="1" collapsed="1" x14ac:dyDescent="0.15">
      <c r="A17" s="3"/>
      <c r="B17" s="58" t="s">
        <v>335</v>
      </c>
      <c r="C17" s="246">
        <v>430829</v>
      </c>
      <c r="D17" s="247">
        <v>114132</v>
      </c>
      <c r="E17" s="220">
        <v>105813</v>
      </c>
      <c r="F17" s="246" t="s">
        <v>160</v>
      </c>
      <c r="G17" s="246" t="s">
        <v>160</v>
      </c>
      <c r="H17" s="246" t="s">
        <v>160</v>
      </c>
      <c r="I17" s="246" t="s">
        <v>160</v>
      </c>
      <c r="J17" s="246" t="s">
        <v>160</v>
      </c>
      <c r="K17" s="246" t="s">
        <v>160</v>
      </c>
      <c r="L17" s="246">
        <v>325016</v>
      </c>
    </row>
    <row r="18" spans="1:12" ht="24.95" hidden="1" customHeight="1" outlineLevel="1" x14ac:dyDescent="0.15">
      <c r="A18" s="3"/>
      <c r="B18" s="58" t="s">
        <v>336</v>
      </c>
      <c r="C18" s="246" t="s">
        <v>160</v>
      </c>
      <c r="D18" s="247" t="s">
        <v>160</v>
      </c>
      <c r="E18" s="220" t="s">
        <v>160</v>
      </c>
      <c r="F18" s="246" t="s">
        <v>160</v>
      </c>
      <c r="G18" s="246" t="s">
        <v>160</v>
      </c>
      <c r="H18" s="246" t="s">
        <v>160</v>
      </c>
      <c r="I18" s="246" t="s">
        <v>160</v>
      </c>
      <c r="J18" s="246" t="s">
        <v>160</v>
      </c>
      <c r="K18" s="246" t="s">
        <v>160</v>
      </c>
      <c r="L18" s="246" t="s">
        <v>160</v>
      </c>
    </row>
    <row r="19" spans="1:12" ht="24.95" customHeight="1" collapsed="1" x14ac:dyDescent="0.15">
      <c r="A19" s="3"/>
      <c r="B19" s="58" t="s">
        <v>337</v>
      </c>
      <c r="C19" s="246">
        <v>19609186</v>
      </c>
      <c r="D19" s="247">
        <v>1755644</v>
      </c>
      <c r="E19" s="220">
        <v>12860698</v>
      </c>
      <c r="F19" s="246">
        <v>6630642</v>
      </c>
      <c r="G19" s="246" t="s">
        <v>160</v>
      </c>
      <c r="H19" s="246">
        <v>117847</v>
      </c>
      <c r="I19" s="246" t="s">
        <v>160</v>
      </c>
      <c r="J19" s="246" t="s">
        <v>160</v>
      </c>
      <c r="K19" s="246" t="s">
        <v>160</v>
      </c>
      <c r="L19" s="246" t="s">
        <v>160</v>
      </c>
    </row>
    <row r="20" spans="1:12" ht="24.95" customHeight="1" x14ac:dyDescent="0.15">
      <c r="A20" s="3"/>
      <c r="B20" s="58" t="s">
        <v>338</v>
      </c>
      <c r="C20" s="246">
        <v>62868</v>
      </c>
      <c r="D20" s="247">
        <v>12576</v>
      </c>
      <c r="E20" s="220" t="s">
        <v>160</v>
      </c>
      <c r="F20" s="246" t="s">
        <v>160</v>
      </c>
      <c r="G20" s="246" t="s">
        <v>160</v>
      </c>
      <c r="H20" s="246">
        <v>62868</v>
      </c>
      <c r="I20" s="246" t="s">
        <v>160</v>
      </c>
      <c r="J20" s="246" t="s">
        <v>160</v>
      </c>
      <c r="K20" s="246" t="s">
        <v>160</v>
      </c>
      <c r="L20" s="246" t="s">
        <v>160</v>
      </c>
    </row>
    <row r="21" spans="1:12" ht="24.95" customHeight="1" x14ac:dyDescent="0.15">
      <c r="A21" s="3"/>
      <c r="B21" s="58" t="s">
        <v>339</v>
      </c>
      <c r="C21" s="246">
        <v>149774</v>
      </c>
      <c r="D21" s="247">
        <v>37418</v>
      </c>
      <c r="E21" s="220" t="s">
        <v>160</v>
      </c>
      <c r="F21" s="246" t="s">
        <v>160</v>
      </c>
      <c r="G21" s="246" t="s">
        <v>160</v>
      </c>
      <c r="H21" s="246">
        <v>149774</v>
      </c>
      <c r="I21" s="246" t="s">
        <v>160</v>
      </c>
      <c r="J21" s="246" t="s">
        <v>160</v>
      </c>
      <c r="K21" s="246" t="s">
        <v>160</v>
      </c>
      <c r="L21" s="246" t="s">
        <v>160</v>
      </c>
    </row>
    <row r="22" spans="1:12" ht="24.95" customHeight="1" x14ac:dyDescent="0.15">
      <c r="A22" s="3"/>
      <c r="B22" s="59" t="s">
        <v>39</v>
      </c>
      <c r="C22" s="246">
        <v>40175471</v>
      </c>
      <c r="D22" s="247">
        <v>4454561</v>
      </c>
      <c r="E22" s="220">
        <v>19341926</v>
      </c>
      <c r="F22" s="246">
        <v>14587646</v>
      </c>
      <c r="G22" s="246">
        <v>2415990</v>
      </c>
      <c r="H22" s="246">
        <v>1434647</v>
      </c>
      <c r="I22" s="246" t="s">
        <v>160</v>
      </c>
      <c r="J22" s="246" t="s">
        <v>160</v>
      </c>
      <c r="K22" s="246" t="s">
        <v>160</v>
      </c>
      <c r="L22" s="246">
        <v>2395262</v>
      </c>
    </row>
    <row r="23" spans="1:12" ht="3.75" customHeight="1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2" ht="12" customHeight="1" x14ac:dyDescent="0.15">
      <c r="C24" s="176"/>
    </row>
    <row r="25" spans="1:12" x14ac:dyDescent="0.15">
      <c r="B25" t="s">
        <v>166</v>
      </c>
      <c r="C25" s="192"/>
      <c r="D25" s="192"/>
      <c r="E25" s="192"/>
      <c r="F25" s="192"/>
      <c r="G25" s="192"/>
      <c r="H25" s="192"/>
      <c r="I25" s="192"/>
      <c r="J25" s="192"/>
      <c r="K25" s="192"/>
      <c r="L25" s="192"/>
    </row>
    <row r="26" spans="1:12" x14ac:dyDescent="0.15">
      <c r="D26" s="102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5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  <headerFooter>
    <oddHeader>&amp;R&amp;9全体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0"/>
  <sheetViews>
    <sheetView view="pageBreakPreview" zoomScale="90" zoomScaleNormal="80" zoomScaleSheetLayoutView="90" workbookViewId="0">
      <selection activeCell="K12" sqref="K12"/>
    </sheetView>
  </sheetViews>
  <sheetFormatPr defaultRowHeight="13.5" x14ac:dyDescent="0.15"/>
  <cols>
    <col min="1" max="1" width="3.125" style="60" customWidth="1"/>
    <col min="2" max="2" width="16.625" style="60" customWidth="1"/>
    <col min="3" max="11" width="12.625" style="60" customWidth="1"/>
    <col min="12" max="12" width="0.875" style="60" customWidth="1"/>
    <col min="13" max="13" width="13.625" style="60" customWidth="1"/>
  </cols>
  <sheetData>
    <row r="1" spans="1:13" s="60" customFormat="1" ht="46.5" customHeight="1" x14ac:dyDescent="0.15"/>
    <row r="2" spans="1:13" s="60" customFormat="1" ht="19.5" customHeight="1" x14ac:dyDescent="0.15">
      <c r="B2" s="61" t="s">
        <v>94</v>
      </c>
      <c r="C2" s="62"/>
      <c r="D2" s="62"/>
      <c r="E2" s="62"/>
      <c r="F2" s="62"/>
      <c r="G2" s="62"/>
      <c r="H2" s="62"/>
      <c r="I2" s="62"/>
      <c r="J2" s="63" t="s">
        <v>152</v>
      </c>
      <c r="K2" s="62"/>
      <c r="L2" s="62"/>
    </row>
    <row r="3" spans="1:13" s="60" customFormat="1" ht="27" customHeight="1" x14ac:dyDescent="0.15">
      <c r="B3" s="330" t="s">
        <v>76</v>
      </c>
      <c r="C3" s="332" t="s">
        <v>95</v>
      </c>
      <c r="D3" s="334" t="s">
        <v>96</v>
      </c>
      <c r="E3" s="334" t="s">
        <v>97</v>
      </c>
      <c r="F3" s="334" t="s">
        <v>98</v>
      </c>
      <c r="G3" s="334" t="s">
        <v>99</v>
      </c>
      <c r="H3" s="334" t="s">
        <v>100</v>
      </c>
      <c r="I3" s="334" t="s">
        <v>101</v>
      </c>
      <c r="J3" s="334" t="s">
        <v>102</v>
      </c>
      <c r="K3" s="328"/>
    </row>
    <row r="4" spans="1:13" s="60" customFormat="1" ht="18" customHeight="1" x14ac:dyDescent="0.15">
      <c r="B4" s="331"/>
      <c r="C4" s="333"/>
      <c r="D4" s="335"/>
      <c r="E4" s="335"/>
      <c r="F4" s="335"/>
      <c r="G4" s="335"/>
      <c r="H4" s="335"/>
      <c r="I4" s="335"/>
      <c r="J4" s="335"/>
      <c r="K4" s="329"/>
    </row>
    <row r="5" spans="1:13" s="60" customFormat="1" ht="30" customHeight="1" x14ac:dyDescent="0.15">
      <c r="B5" s="146">
        <v>40175471</v>
      </c>
      <c r="C5" s="144">
        <v>32782518</v>
      </c>
      <c r="D5" s="145">
        <v>3445493</v>
      </c>
      <c r="E5" s="145">
        <v>2178159</v>
      </c>
      <c r="F5" s="145">
        <v>477322</v>
      </c>
      <c r="G5" s="145">
        <v>599448</v>
      </c>
      <c r="H5" s="145">
        <v>14675</v>
      </c>
      <c r="I5" s="145">
        <v>677857</v>
      </c>
      <c r="J5" s="145" t="s">
        <v>160</v>
      </c>
      <c r="K5" s="140"/>
    </row>
    <row r="6" spans="1:13" s="60" customFormat="1" ht="30" hidden="1" customHeight="1" x14ac:dyDescent="0.15">
      <c r="A6" s="60" t="s">
        <v>206</v>
      </c>
      <c r="B6" s="97">
        <v>32312297</v>
      </c>
      <c r="C6" s="100">
        <v>26884609</v>
      </c>
      <c r="D6" s="96">
        <v>4907142</v>
      </c>
      <c r="E6" s="96">
        <v>469226</v>
      </c>
      <c r="F6" s="96">
        <v>30913</v>
      </c>
      <c r="G6" s="96"/>
      <c r="H6" s="96"/>
      <c r="I6" s="96">
        <v>20407</v>
      </c>
      <c r="J6" s="96"/>
      <c r="K6" s="64"/>
      <c r="L6" s="65"/>
      <c r="M6" s="65"/>
    </row>
    <row r="7" spans="1:13" s="60" customFormat="1" x14ac:dyDescent="0.15"/>
    <row r="8" spans="1:13" s="60" customFormat="1" x14ac:dyDescent="0.15"/>
    <row r="9" spans="1:13" s="60" customFormat="1" ht="19.5" customHeight="1" x14ac:dyDescent="0.15">
      <c r="B9" s="61" t="s">
        <v>103</v>
      </c>
      <c r="C9" s="62"/>
      <c r="D9" s="62"/>
      <c r="E9" s="62"/>
      <c r="F9" s="62"/>
      <c r="G9" s="62"/>
      <c r="H9" s="62"/>
      <c r="I9" s="62"/>
      <c r="J9" s="62"/>
      <c r="K9" s="63" t="s">
        <v>161</v>
      </c>
    </row>
    <row r="10" spans="1:13" s="60" customFormat="1" x14ac:dyDescent="0.15">
      <c r="B10" s="330" t="s">
        <v>76</v>
      </c>
      <c r="C10" s="332" t="s">
        <v>104</v>
      </c>
      <c r="D10" s="334" t="s">
        <v>105</v>
      </c>
      <c r="E10" s="334" t="s">
        <v>106</v>
      </c>
      <c r="F10" s="334" t="s">
        <v>107</v>
      </c>
      <c r="G10" s="334" t="s">
        <v>108</v>
      </c>
      <c r="H10" s="334" t="s">
        <v>109</v>
      </c>
      <c r="I10" s="334" t="s">
        <v>110</v>
      </c>
      <c r="J10" s="334" t="s">
        <v>111</v>
      </c>
      <c r="K10" s="334" t="s">
        <v>112</v>
      </c>
    </row>
    <row r="11" spans="1:13" s="60" customFormat="1" x14ac:dyDescent="0.15">
      <c r="B11" s="331"/>
      <c r="C11" s="333"/>
      <c r="D11" s="335"/>
      <c r="E11" s="335"/>
      <c r="F11" s="335"/>
      <c r="G11" s="335"/>
      <c r="H11" s="335"/>
      <c r="I11" s="335"/>
      <c r="J11" s="335"/>
      <c r="K11" s="335"/>
    </row>
    <row r="12" spans="1:13" s="60" customFormat="1" ht="30" customHeight="1" x14ac:dyDescent="0.15">
      <c r="B12" s="146">
        <v>40175471</v>
      </c>
      <c r="C12" s="144">
        <v>4454561</v>
      </c>
      <c r="D12" s="145">
        <v>4559006</v>
      </c>
      <c r="E12" s="145">
        <v>4321734</v>
      </c>
      <c r="F12" s="145">
        <v>3794721</v>
      </c>
      <c r="G12" s="145">
        <v>3414230</v>
      </c>
      <c r="H12" s="145">
        <v>12522543</v>
      </c>
      <c r="I12" s="145">
        <v>4928138</v>
      </c>
      <c r="J12" s="145">
        <v>1766678</v>
      </c>
      <c r="K12" s="145">
        <v>413861</v>
      </c>
    </row>
    <row r="13" spans="1:13" s="60" customFormat="1" x14ac:dyDescent="0.15"/>
    <row r="14" spans="1:13" s="60" customFormat="1" x14ac:dyDescent="0.15">
      <c r="B14" t="s">
        <v>166</v>
      </c>
    </row>
    <row r="15" spans="1:13" s="60" customFormat="1" ht="19.5" hidden="1" customHeight="1" x14ac:dyDescent="0.15">
      <c r="B15" s="61" t="s">
        <v>113</v>
      </c>
      <c r="E15" s="62"/>
      <c r="F15" s="62"/>
      <c r="G15" s="62"/>
      <c r="H15" s="63" t="s">
        <v>152</v>
      </c>
    </row>
    <row r="16" spans="1:13" s="60" customFormat="1" ht="13.15" hidden="1" customHeight="1" x14ac:dyDescent="0.15">
      <c r="B16" s="330" t="s">
        <v>114</v>
      </c>
      <c r="C16" s="336" t="s">
        <v>115</v>
      </c>
      <c r="D16" s="337"/>
      <c r="E16" s="337"/>
      <c r="F16" s="337"/>
      <c r="G16" s="337"/>
      <c r="H16" s="338"/>
    </row>
    <row r="17" spans="2:8" s="60" customFormat="1" ht="20.25" hidden="1" customHeight="1" x14ac:dyDescent="0.15">
      <c r="B17" s="331"/>
      <c r="C17" s="339"/>
      <c r="D17" s="340"/>
      <c r="E17" s="340"/>
      <c r="F17" s="340"/>
      <c r="G17" s="340"/>
      <c r="H17" s="341"/>
    </row>
    <row r="18" spans="2:8" s="60" customFormat="1" ht="32.450000000000003" hidden="1" customHeight="1" x14ac:dyDescent="0.15">
      <c r="B18" s="66"/>
      <c r="C18" s="342"/>
      <c r="D18" s="343"/>
      <c r="E18" s="343"/>
      <c r="F18" s="343"/>
      <c r="G18" s="343"/>
      <c r="H18" s="344"/>
    </row>
    <row r="19" spans="2:8" s="60" customFormat="1" ht="9.75" customHeight="1" x14ac:dyDescent="0.15"/>
    <row r="20" spans="2:8" s="60" customFormat="1" ht="9.75" customHeight="1" x14ac:dyDescent="0.15"/>
  </sheetData>
  <mergeCells count="23">
    <mergeCell ref="C18:H18"/>
    <mergeCell ref="H10:H11"/>
    <mergeCell ref="I10:I11"/>
    <mergeCell ref="J10:J11"/>
    <mergeCell ref="K10:K11"/>
    <mergeCell ref="B16:B17"/>
    <mergeCell ref="C16:H17"/>
    <mergeCell ref="H3:H4"/>
    <mergeCell ref="I3:I4"/>
    <mergeCell ref="J3:J4"/>
    <mergeCell ref="K3:K4"/>
    <mergeCell ref="B10:B11"/>
    <mergeCell ref="C10:C11"/>
    <mergeCell ref="D10:D11"/>
    <mergeCell ref="E10:E11"/>
    <mergeCell ref="F10:F11"/>
    <mergeCell ref="G10:G11"/>
    <mergeCell ref="B3:B4"/>
    <mergeCell ref="C3:C4"/>
    <mergeCell ref="D3:D4"/>
    <mergeCell ref="E3:E4"/>
    <mergeCell ref="F3:F4"/>
    <mergeCell ref="G3:G4"/>
  </mergeCells>
  <phoneticPr fontId="5"/>
  <printOptions horizontalCentered="1"/>
  <pageMargins left="0.19685039370078741" right="0.19685039370078741" top="0.27559055118110237" bottom="0.19685039370078741" header="0.59055118110236227" footer="0.39370078740157483"/>
  <pageSetup paperSize="9" scale="109" orientation="landscape" r:id="rId1"/>
  <headerFooter>
    <oddHeader>&amp;R&amp;9全体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17"/>
  <sheetViews>
    <sheetView zoomScaleNormal="100" zoomScaleSheetLayoutView="110" workbookViewId="0">
      <selection activeCell="G9" sqref="G9"/>
    </sheetView>
  </sheetViews>
  <sheetFormatPr defaultRowHeight="13.5" x14ac:dyDescent="0.15"/>
  <cols>
    <col min="1" max="1" width="5.125" customWidth="1"/>
    <col min="2" max="7" width="16.625" customWidth="1"/>
    <col min="8" max="8" width="0.875" customWidth="1"/>
    <col min="9" max="9" width="9" customWidth="1"/>
  </cols>
  <sheetData>
    <row r="1" spans="2:9" ht="49.5" customHeight="1" x14ac:dyDescent="0.15"/>
    <row r="2" spans="2:9" ht="15.75" customHeight="1" x14ac:dyDescent="0.15">
      <c r="B2" s="67" t="s">
        <v>164</v>
      </c>
      <c r="G2" s="68" t="s">
        <v>151</v>
      </c>
    </row>
    <row r="3" spans="2:9" s="1" customFormat="1" ht="23.1" customHeight="1" x14ac:dyDescent="0.15">
      <c r="B3" s="304" t="s">
        <v>116</v>
      </c>
      <c r="C3" s="304" t="s">
        <v>117</v>
      </c>
      <c r="D3" s="304" t="s">
        <v>118</v>
      </c>
      <c r="E3" s="313" t="s">
        <v>119</v>
      </c>
      <c r="F3" s="314"/>
      <c r="G3" s="304" t="s">
        <v>120</v>
      </c>
      <c r="H3" s="21"/>
    </row>
    <row r="4" spans="2:9" s="1" customFormat="1" ht="23.1" customHeight="1" x14ac:dyDescent="0.15">
      <c r="B4" s="312"/>
      <c r="C4" s="312"/>
      <c r="D4" s="312"/>
      <c r="E4" s="39" t="s">
        <v>121</v>
      </c>
      <c r="F4" s="39" t="s">
        <v>122</v>
      </c>
      <c r="G4" s="312"/>
      <c r="H4" s="21"/>
    </row>
    <row r="5" spans="2:9" s="1" customFormat="1" ht="27" customHeight="1" x14ac:dyDescent="0.15">
      <c r="B5" s="35" t="s">
        <v>153</v>
      </c>
      <c r="C5" s="104">
        <v>89719</v>
      </c>
      <c r="D5" s="104">
        <v>59280</v>
      </c>
      <c r="E5" s="104">
        <v>74184</v>
      </c>
      <c r="F5" s="178">
        <v>1223</v>
      </c>
      <c r="G5" s="104">
        <v>73591</v>
      </c>
      <c r="H5" s="21"/>
      <c r="I5" s="148"/>
    </row>
    <row r="6" spans="2:9" s="1" customFormat="1" ht="27" customHeight="1" x14ac:dyDescent="0.15">
      <c r="B6" s="35" t="s">
        <v>154</v>
      </c>
      <c r="C6" s="104">
        <v>4683087</v>
      </c>
      <c r="D6" s="178">
        <v>88369</v>
      </c>
      <c r="E6" s="147">
        <v>85498</v>
      </c>
      <c r="F6" s="178">
        <v>427302</v>
      </c>
      <c r="G6" s="104">
        <v>4258655</v>
      </c>
      <c r="H6" s="21"/>
      <c r="I6" s="148"/>
    </row>
    <row r="7" spans="2:9" s="1" customFormat="1" ht="27" hidden="1" customHeight="1" x14ac:dyDescent="0.15">
      <c r="B7" s="35" t="s">
        <v>155</v>
      </c>
      <c r="C7" s="104">
        <v>0</v>
      </c>
      <c r="D7" s="104"/>
      <c r="E7" s="104"/>
      <c r="F7" s="178"/>
      <c r="G7" s="104"/>
      <c r="H7" s="21"/>
      <c r="I7" s="148"/>
    </row>
    <row r="8" spans="2:9" s="1" customFormat="1" ht="27" customHeight="1" x14ac:dyDescent="0.15">
      <c r="B8" s="35" t="s">
        <v>156</v>
      </c>
      <c r="C8" s="104">
        <v>557438</v>
      </c>
      <c r="D8" s="104">
        <v>557954</v>
      </c>
      <c r="E8" s="108">
        <v>549783</v>
      </c>
      <c r="F8" s="178">
        <v>0</v>
      </c>
      <c r="G8" s="104">
        <v>565609</v>
      </c>
      <c r="H8" s="21"/>
      <c r="I8" s="148"/>
    </row>
    <row r="9" spans="2:9" s="1" customFormat="1" ht="29.1" customHeight="1" x14ac:dyDescent="0.15">
      <c r="B9" s="29" t="s">
        <v>4</v>
      </c>
      <c r="C9" s="104">
        <v>5330243</v>
      </c>
      <c r="D9" s="104">
        <v>705603</v>
      </c>
      <c r="E9" s="104">
        <v>709466</v>
      </c>
      <c r="F9" s="178">
        <v>428525</v>
      </c>
      <c r="G9" s="104">
        <v>4897855</v>
      </c>
      <c r="H9" s="21"/>
      <c r="I9" s="148"/>
    </row>
    <row r="10" spans="2:9" ht="5.25" customHeight="1" x14ac:dyDescent="0.15"/>
    <row r="11" spans="2:9" x14ac:dyDescent="0.15">
      <c r="B11" t="s">
        <v>166</v>
      </c>
    </row>
    <row r="13" spans="2:9" x14ac:dyDescent="0.15">
      <c r="C13" s="102"/>
      <c r="D13" s="102"/>
      <c r="E13" s="102"/>
      <c r="F13" s="102"/>
      <c r="G13" s="102"/>
    </row>
    <row r="14" spans="2:9" x14ac:dyDescent="0.15">
      <c r="C14" s="102"/>
      <c r="D14" s="102"/>
      <c r="E14" s="102"/>
      <c r="F14" s="102"/>
      <c r="G14" s="102"/>
    </row>
    <row r="15" spans="2:9" x14ac:dyDescent="0.15">
      <c r="C15" s="102"/>
      <c r="D15" s="102"/>
      <c r="E15" s="102"/>
      <c r="F15" s="102"/>
      <c r="G15" s="102"/>
    </row>
    <row r="16" spans="2:9" x14ac:dyDescent="0.15">
      <c r="C16" s="102"/>
      <c r="D16" s="102"/>
      <c r="E16" s="102"/>
      <c r="F16" s="102"/>
      <c r="G16" s="102"/>
    </row>
    <row r="17" spans="3:7" x14ac:dyDescent="0.15">
      <c r="C17" s="102"/>
      <c r="D17" s="102"/>
      <c r="E17" s="102"/>
      <c r="F17" s="102"/>
      <c r="G17" s="102"/>
    </row>
  </sheetData>
  <mergeCells count="5">
    <mergeCell ref="B3:B4"/>
    <mergeCell ref="C3:C4"/>
    <mergeCell ref="D3:D4"/>
    <mergeCell ref="E3:F3"/>
    <mergeCell ref="G3:G4"/>
  </mergeCells>
  <phoneticPr fontId="5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headerFooter>
    <oddHeader>&amp;R&amp;9全体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45"/>
  <sheetViews>
    <sheetView view="pageBreakPreview" zoomScale="95" zoomScaleNormal="100" zoomScaleSheetLayoutView="95" workbookViewId="0">
      <selection activeCell="F22" sqref="F22:G22"/>
    </sheetView>
  </sheetViews>
  <sheetFormatPr defaultRowHeight="13.5" x14ac:dyDescent="0.15"/>
  <cols>
    <col min="1" max="1" width="1.25" customWidth="1"/>
    <col min="2" max="2" width="14.625" customWidth="1"/>
    <col min="3" max="3" width="13.25" customWidth="1"/>
    <col min="4" max="4" width="27.375" customWidth="1"/>
    <col min="5" max="5" width="34.625" customWidth="1"/>
    <col min="6" max="6" width="13.625" customWidth="1"/>
    <col min="7" max="7" width="23.375" customWidth="1"/>
    <col min="8" max="8" width="11.375" customWidth="1"/>
    <col min="9" max="9" width="3" customWidth="1"/>
    <col min="10" max="10" width="8.125" customWidth="1"/>
    <col min="11" max="11" width="1" customWidth="1"/>
    <col min="12" max="12" width="1.5" customWidth="1"/>
    <col min="13" max="13" width="11" bestFit="1" customWidth="1"/>
  </cols>
  <sheetData>
    <row r="2" spans="1:11" x14ac:dyDescent="0.15">
      <c r="A2" s="3"/>
      <c r="B2" s="69" t="s">
        <v>123</v>
      </c>
      <c r="C2" s="3"/>
      <c r="D2" s="3"/>
      <c r="E2" s="3"/>
      <c r="F2" s="3"/>
      <c r="G2" s="3"/>
      <c r="H2" s="3"/>
      <c r="I2" s="3"/>
      <c r="J2" s="70"/>
      <c r="K2" s="3"/>
    </row>
    <row r="3" spans="1:11" x14ac:dyDescent="0.15">
      <c r="A3" s="3"/>
      <c r="B3" s="69" t="s">
        <v>124</v>
      </c>
      <c r="C3" s="71"/>
      <c r="D3" s="71"/>
      <c r="E3" s="71"/>
      <c r="F3" s="3"/>
      <c r="G3" s="3"/>
      <c r="H3" s="3"/>
      <c r="I3" s="349" t="s">
        <v>237</v>
      </c>
      <c r="J3" s="350"/>
      <c r="K3" s="3"/>
    </row>
    <row r="4" spans="1:11" ht="14.1" customHeight="1" x14ac:dyDescent="0.15">
      <c r="A4" s="3"/>
      <c r="B4" s="351" t="s">
        <v>10</v>
      </c>
      <c r="C4" s="351"/>
      <c r="D4" s="235" t="s">
        <v>225</v>
      </c>
      <c r="E4" s="235" t="s">
        <v>228</v>
      </c>
      <c r="F4" s="351" t="s">
        <v>171</v>
      </c>
      <c r="G4" s="351"/>
      <c r="H4" s="235" t="s">
        <v>170</v>
      </c>
      <c r="I4" s="351" t="s">
        <v>125</v>
      </c>
      <c r="J4" s="351"/>
      <c r="K4" s="3"/>
    </row>
    <row r="5" spans="1:11" ht="14.1" customHeight="1" x14ac:dyDescent="0.15">
      <c r="A5" s="3"/>
      <c r="B5" s="397" t="s">
        <v>126</v>
      </c>
      <c r="C5" s="398"/>
      <c r="D5" s="410" t="s">
        <v>305</v>
      </c>
      <c r="E5" s="412" t="s">
        <v>306</v>
      </c>
      <c r="F5" s="345" t="s">
        <v>342</v>
      </c>
      <c r="G5" s="346"/>
      <c r="H5" s="240">
        <v>387</v>
      </c>
      <c r="I5" s="403" t="s">
        <v>232</v>
      </c>
      <c r="J5" s="404"/>
      <c r="K5" s="101"/>
    </row>
    <row r="6" spans="1:11" ht="14.1" customHeight="1" x14ac:dyDescent="0.15">
      <c r="A6" s="3"/>
      <c r="B6" s="399"/>
      <c r="C6" s="400"/>
      <c r="D6" s="411"/>
      <c r="E6" s="413"/>
      <c r="F6" s="345" t="s">
        <v>343</v>
      </c>
      <c r="G6" s="346"/>
      <c r="H6" s="240">
        <v>712</v>
      </c>
      <c r="I6" s="403"/>
      <c r="J6" s="404"/>
      <c r="K6" s="101"/>
    </row>
    <row r="7" spans="1:11" ht="14.1" customHeight="1" x14ac:dyDescent="0.15">
      <c r="A7" s="3"/>
      <c r="B7" s="399"/>
      <c r="C7" s="400"/>
      <c r="D7" s="410" t="s">
        <v>307</v>
      </c>
      <c r="E7" s="412" t="s">
        <v>308</v>
      </c>
      <c r="F7" s="347" t="s">
        <v>344</v>
      </c>
      <c r="G7" s="348"/>
      <c r="H7" s="240">
        <v>233</v>
      </c>
      <c r="I7" s="403" t="s">
        <v>233</v>
      </c>
      <c r="J7" s="404"/>
      <c r="K7" s="101"/>
    </row>
    <row r="8" spans="1:11" ht="14.1" customHeight="1" x14ac:dyDescent="0.15">
      <c r="A8" s="3"/>
      <c r="B8" s="399"/>
      <c r="C8" s="400"/>
      <c r="D8" s="414"/>
      <c r="E8" s="415"/>
      <c r="F8" s="347" t="s">
        <v>315</v>
      </c>
      <c r="G8" s="348"/>
      <c r="H8" s="240">
        <v>216</v>
      </c>
      <c r="I8" s="403"/>
      <c r="J8" s="404"/>
      <c r="K8" s="101"/>
    </row>
    <row r="9" spans="1:11" ht="14.1" customHeight="1" x14ac:dyDescent="0.15">
      <c r="A9" s="3"/>
      <c r="B9" s="399"/>
      <c r="C9" s="400"/>
      <c r="D9" s="238" t="s">
        <v>345</v>
      </c>
      <c r="E9" s="238" t="s">
        <v>346</v>
      </c>
      <c r="F9" s="345" t="s">
        <v>347</v>
      </c>
      <c r="G9" s="346"/>
      <c r="H9" s="240">
        <v>10922</v>
      </c>
      <c r="I9" s="403"/>
      <c r="J9" s="404"/>
      <c r="K9" s="101"/>
    </row>
    <row r="10" spans="1:11" ht="14.1" customHeight="1" x14ac:dyDescent="0.15">
      <c r="A10" s="3"/>
      <c r="B10" s="399"/>
      <c r="C10" s="400"/>
      <c r="D10" s="238" t="s">
        <v>316</v>
      </c>
      <c r="E10" s="238" t="s">
        <v>309</v>
      </c>
      <c r="F10" s="354" t="s">
        <v>348</v>
      </c>
      <c r="G10" s="355"/>
      <c r="H10" s="240">
        <v>12966</v>
      </c>
      <c r="I10" s="352" t="s">
        <v>234</v>
      </c>
      <c r="J10" s="353"/>
      <c r="K10" s="101"/>
    </row>
    <row r="11" spans="1:11" ht="14.1" customHeight="1" x14ac:dyDescent="0.15">
      <c r="A11" s="3"/>
      <c r="B11" s="399"/>
      <c r="C11" s="400"/>
      <c r="D11" s="238" t="s">
        <v>349</v>
      </c>
      <c r="E11" s="238" t="s">
        <v>310</v>
      </c>
      <c r="F11" s="354" t="s">
        <v>311</v>
      </c>
      <c r="G11" s="355"/>
      <c r="H11" s="240">
        <v>40</v>
      </c>
      <c r="I11" s="405" t="s">
        <v>235</v>
      </c>
      <c r="J11" s="406"/>
      <c r="K11" s="101"/>
    </row>
    <row r="12" spans="1:11" ht="14.1" customHeight="1" x14ac:dyDescent="0.15">
      <c r="A12" s="3"/>
      <c r="B12" s="399"/>
      <c r="C12" s="400"/>
      <c r="D12" s="238" t="s">
        <v>350</v>
      </c>
      <c r="E12" s="258" t="s">
        <v>351</v>
      </c>
      <c r="F12" s="352" t="s">
        <v>352</v>
      </c>
      <c r="G12" s="353"/>
      <c r="H12" s="240">
        <v>1045</v>
      </c>
      <c r="I12" s="405"/>
      <c r="J12" s="406"/>
      <c r="K12" s="101"/>
    </row>
    <row r="13" spans="1:11" ht="14.1" customHeight="1" x14ac:dyDescent="0.15">
      <c r="A13" s="3"/>
      <c r="B13" s="399"/>
      <c r="C13" s="400"/>
      <c r="D13" s="238" t="s">
        <v>353</v>
      </c>
      <c r="E13" s="238" t="s">
        <v>354</v>
      </c>
      <c r="F13" s="356" t="s">
        <v>355</v>
      </c>
      <c r="G13" s="357"/>
      <c r="H13" s="240">
        <v>26345</v>
      </c>
      <c r="I13" s="405"/>
      <c r="J13" s="406"/>
      <c r="K13" s="101"/>
    </row>
    <row r="14" spans="1:11" ht="14.1" customHeight="1" x14ac:dyDescent="0.15">
      <c r="A14" s="3"/>
      <c r="B14" s="401"/>
      <c r="C14" s="402"/>
      <c r="D14" s="239" t="s">
        <v>127</v>
      </c>
      <c r="E14" s="211"/>
      <c r="F14" s="358"/>
      <c r="G14" s="359"/>
      <c r="H14" s="240">
        <v>52866</v>
      </c>
      <c r="I14" s="358"/>
      <c r="J14" s="359"/>
      <c r="K14" s="3"/>
    </row>
    <row r="15" spans="1:11" ht="14.1" customHeight="1" x14ac:dyDescent="0.15">
      <c r="A15" s="3"/>
      <c r="B15" s="397" t="s">
        <v>231</v>
      </c>
      <c r="C15" s="398"/>
      <c r="D15" s="360" t="s">
        <v>226</v>
      </c>
      <c r="E15" s="254" t="s">
        <v>230</v>
      </c>
      <c r="F15" s="347" t="s">
        <v>356</v>
      </c>
      <c r="G15" s="348"/>
      <c r="H15" s="240">
        <v>427906</v>
      </c>
      <c r="I15" s="364" t="s">
        <v>232</v>
      </c>
      <c r="J15" s="365"/>
      <c r="K15" s="3"/>
    </row>
    <row r="16" spans="1:11" ht="14.1" customHeight="1" x14ac:dyDescent="0.15">
      <c r="A16" s="3"/>
      <c r="B16" s="399"/>
      <c r="C16" s="400"/>
      <c r="D16" s="361"/>
      <c r="E16" s="254" t="s">
        <v>317</v>
      </c>
      <c r="F16" s="362"/>
      <c r="G16" s="363"/>
      <c r="H16" s="240">
        <v>105569</v>
      </c>
      <c r="I16" s="366"/>
      <c r="J16" s="367"/>
      <c r="K16" s="3"/>
    </row>
    <row r="17" spans="1:13" ht="14.1" customHeight="1" x14ac:dyDescent="0.15">
      <c r="A17" s="3"/>
      <c r="B17" s="399"/>
      <c r="C17" s="400"/>
      <c r="D17" s="407" t="s">
        <v>318</v>
      </c>
      <c r="E17" s="254" t="s">
        <v>319</v>
      </c>
      <c r="F17" s="347" t="s">
        <v>357</v>
      </c>
      <c r="G17" s="348"/>
      <c r="H17" s="240">
        <v>1144581</v>
      </c>
      <c r="I17" s="391" t="s">
        <v>233</v>
      </c>
      <c r="J17" s="392"/>
      <c r="K17" s="3"/>
    </row>
    <row r="18" spans="1:13" ht="14.1" customHeight="1" x14ac:dyDescent="0.15">
      <c r="A18" s="3"/>
      <c r="B18" s="399"/>
      <c r="C18" s="400"/>
      <c r="D18" s="408"/>
      <c r="E18" s="254" t="s">
        <v>229</v>
      </c>
      <c r="F18" s="368"/>
      <c r="G18" s="369"/>
      <c r="H18" s="240">
        <v>7863</v>
      </c>
      <c r="I18" s="393"/>
      <c r="J18" s="394"/>
      <c r="K18" s="3"/>
    </row>
    <row r="19" spans="1:13" ht="14.1" customHeight="1" x14ac:dyDescent="0.15">
      <c r="A19" s="3"/>
      <c r="B19" s="399"/>
      <c r="C19" s="400"/>
      <c r="D19" s="409"/>
      <c r="E19" s="254" t="s">
        <v>320</v>
      </c>
      <c r="F19" s="352" t="s">
        <v>358</v>
      </c>
      <c r="G19" s="353"/>
      <c r="H19" s="240">
        <v>120</v>
      </c>
      <c r="I19" s="393"/>
      <c r="J19" s="394"/>
      <c r="K19" s="3"/>
    </row>
    <row r="20" spans="1:13" ht="14.1" customHeight="1" x14ac:dyDescent="0.15">
      <c r="A20" s="3"/>
      <c r="B20" s="399"/>
      <c r="C20" s="400"/>
      <c r="D20" s="259" t="s">
        <v>227</v>
      </c>
      <c r="E20" s="260" t="s">
        <v>359</v>
      </c>
      <c r="F20" s="352" t="s">
        <v>360</v>
      </c>
      <c r="G20" s="353"/>
      <c r="H20" s="240">
        <v>669489</v>
      </c>
      <c r="I20" s="393"/>
      <c r="J20" s="394"/>
      <c r="K20" s="3"/>
    </row>
    <row r="21" spans="1:13" ht="14.1" customHeight="1" x14ac:dyDescent="0.15">
      <c r="A21" s="3"/>
      <c r="B21" s="399"/>
      <c r="C21" s="400"/>
      <c r="D21" s="389" t="s">
        <v>321</v>
      </c>
      <c r="E21" s="260" t="s">
        <v>361</v>
      </c>
      <c r="F21" s="352" t="s">
        <v>360</v>
      </c>
      <c r="G21" s="353"/>
      <c r="H21" s="240">
        <v>367555</v>
      </c>
      <c r="I21" s="393"/>
      <c r="J21" s="394"/>
      <c r="K21" s="3"/>
    </row>
    <row r="22" spans="1:13" ht="14.1" customHeight="1" x14ac:dyDescent="0.15">
      <c r="A22" s="3"/>
      <c r="B22" s="399"/>
      <c r="C22" s="400"/>
      <c r="D22" s="390"/>
      <c r="E22" s="260" t="s">
        <v>362</v>
      </c>
      <c r="F22" s="352" t="s">
        <v>363</v>
      </c>
      <c r="G22" s="353"/>
      <c r="H22" s="240">
        <v>653</v>
      </c>
      <c r="I22" s="393"/>
      <c r="J22" s="394"/>
      <c r="K22" s="3"/>
    </row>
    <row r="23" spans="1:13" ht="14.1" customHeight="1" x14ac:dyDescent="0.15">
      <c r="A23" s="3"/>
      <c r="B23" s="399"/>
      <c r="C23" s="400"/>
      <c r="D23" s="390"/>
      <c r="E23" s="260" t="s">
        <v>364</v>
      </c>
      <c r="F23" s="352" t="s">
        <v>322</v>
      </c>
      <c r="G23" s="353"/>
      <c r="H23" s="240">
        <v>145</v>
      </c>
      <c r="I23" s="393"/>
      <c r="J23" s="394"/>
      <c r="K23" s="3"/>
    </row>
    <row r="24" spans="1:13" ht="14.1" customHeight="1" x14ac:dyDescent="0.15">
      <c r="A24" s="3"/>
      <c r="B24" s="399"/>
      <c r="C24" s="400"/>
      <c r="D24" s="259" t="s">
        <v>168</v>
      </c>
      <c r="E24" s="260" t="s">
        <v>365</v>
      </c>
      <c r="F24" s="352" t="s">
        <v>366</v>
      </c>
      <c r="G24" s="353"/>
      <c r="H24" s="240">
        <v>1234504</v>
      </c>
      <c r="I24" s="393"/>
      <c r="J24" s="394"/>
      <c r="K24" s="3"/>
    </row>
    <row r="25" spans="1:13" ht="14.1" customHeight="1" x14ac:dyDescent="0.15">
      <c r="A25" s="3"/>
      <c r="B25" s="399"/>
      <c r="C25" s="400"/>
      <c r="D25" s="261" t="s">
        <v>323</v>
      </c>
      <c r="E25" s="260" t="s">
        <v>324</v>
      </c>
      <c r="F25" s="352" t="s">
        <v>367</v>
      </c>
      <c r="G25" s="353"/>
      <c r="H25" s="240">
        <v>240350</v>
      </c>
      <c r="I25" s="395"/>
      <c r="J25" s="396"/>
      <c r="K25" s="3"/>
    </row>
    <row r="26" spans="1:13" ht="14.1" customHeight="1" x14ac:dyDescent="0.15">
      <c r="A26" s="3"/>
      <c r="B26" s="399"/>
      <c r="C26" s="400"/>
      <c r="D26" s="262" t="s">
        <v>169</v>
      </c>
      <c r="E26" s="263" t="s">
        <v>368</v>
      </c>
      <c r="F26" s="347" t="s">
        <v>172</v>
      </c>
      <c r="G26" s="348"/>
      <c r="H26" s="240">
        <v>1810401</v>
      </c>
      <c r="I26" s="364" t="s">
        <v>236</v>
      </c>
      <c r="J26" s="365"/>
      <c r="K26" s="3"/>
    </row>
    <row r="27" spans="1:13" ht="14.1" customHeight="1" x14ac:dyDescent="0.15">
      <c r="A27" s="3"/>
      <c r="B27" s="399"/>
      <c r="C27" s="400"/>
      <c r="D27" s="221" t="s">
        <v>159</v>
      </c>
      <c r="E27" s="98"/>
      <c r="F27" s="374"/>
      <c r="G27" s="375"/>
      <c r="H27" s="240">
        <v>1943269</v>
      </c>
      <c r="I27" s="364"/>
      <c r="J27" s="365"/>
      <c r="K27" s="3"/>
    </row>
    <row r="28" spans="1:13" ht="14.1" customHeight="1" x14ac:dyDescent="0.15">
      <c r="A28" s="3"/>
      <c r="B28" s="401"/>
      <c r="C28" s="402"/>
      <c r="D28" s="235" t="s">
        <v>127</v>
      </c>
      <c r="E28" s="72"/>
      <c r="F28" s="358"/>
      <c r="G28" s="359"/>
      <c r="H28" s="240">
        <v>7952404</v>
      </c>
      <c r="I28" s="358"/>
      <c r="J28" s="359"/>
      <c r="K28" s="3"/>
    </row>
    <row r="29" spans="1:13" ht="14.1" customHeight="1" x14ac:dyDescent="0.15">
      <c r="A29" s="3"/>
      <c r="B29" s="379" t="s">
        <v>265</v>
      </c>
      <c r="C29" s="380"/>
      <c r="D29" s="72"/>
      <c r="E29" s="234"/>
      <c r="F29" s="358"/>
      <c r="G29" s="359"/>
      <c r="H29" s="240">
        <v>8005270</v>
      </c>
      <c r="I29" s="358"/>
      <c r="J29" s="359"/>
      <c r="K29" s="3">
        <v>8117277713</v>
      </c>
      <c r="M29" s="177"/>
    </row>
    <row r="30" spans="1:13" ht="14.1" customHeight="1" x14ac:dyDescent="0.15">
      <c r="A30" s="3"/>
      <c r="B30" s="381" t="s">
        <v>272</v>
      </c>
      <c r="C30" s="381"/>
      <c r="D30" s="35" t="s">
        <v>266</v>
      </c>
      <c r="E30" s="35" t="s">
        <v>269</v>
      </c>
      <c r="F30" s="382" t="s">
        <v>328</v>
      </c>
      <c r="G30" s="383"/>
      <c r="H30" s="240">
        <v>8741936</v>
      </c>
      <c r="I30" s="382" t="s">
        <v>233</v>
      </c>
      <c r="J30" s="383"/>
      <c r="K30" s="3"/>
    </row>
    <row r="31" spans="1:13" ht="14.1" customHeight="1" x14ac:dyDescent="0.15">
      <c r="B31" s="381"/>
      <c r="C31" s="381"/>
      <c r="D31" s="35" t="s">
        <v>325</v>
      </c>
      <c r="E31" s="35" t="s">
        <v>326</v>
      </c>
      <c r="F31" s="384"/>
      <c r="G31" s="385"/>
      <c r="H31" s="240">
        <v>1277891</v>
      </c>
      <c r="I31" s="384"/>
      <c r="J31" s="385"/>
    </row>
    <row r="32" spans="1:13" ht="14.1" customHeight="1" x14ac:dyDescent="0.15">
      <c r="B32" s="381"/>
      <c r="C32" s="381"/>
      <c r="D32" s="35" t="s">
        <v>327</v>
      </c>
      <c r="E32" s="35" t="s">
        <v>327</v>
      </c>
      <c r="F32" s="386"/>
      <c r="G32" s="387"/>
      <c r="H32" s="240">
        <v>2823102</v>
      </c>
      <c r="I32" s="384"/>
      <c r="J32" s="385"/>
    </row>
    <row r="33" spans="1:13" ht="14.1" customHeight="1" x14ac:dyDescent="0.15">
      <c r="B33" s="381"/>
      <c r="C33" s="381"/>
      <c r="D33" s="381" t="s">
        <v>268</v>
      </c>
      <c r="E33" s="35" t="s">
        <v>270</v>
      </c>
      <c r="F33" s="382" t="s">
        <v>279</v>
      </c>
      <c r="G33" s="383"/>
      <c r="H33" s="240">
        <v>1477214</v>
      </c>
      <c r="I33" s="384"/>
      <c r="J33" s="385"/>
    </row>
    <row r="34" spans="1:13" ht="14.1" customHeight="1" x14ac:dyDescent="0.15">
      <c r="B34" s="381"/>
      <c r="C34" s="381"/>
      <c r="D34" s="381"/>
      <c r="E34" s="35" t="s">
        <v>271</v>
      </c>
      <c r="F34" s="384"/>
      <c r="G34" s="385"/>
      <c r="H34" s="240">
        <v>257651</v>
      </c>
      <c r="I34" s="384"/>
      <c r="J34" s="385"/>
    </row>
    <row r="35" spans="1:13" ht="14.1" customHeight="1" x14ac:dyDescent="0.15">
      <c r="B35" s="381"/>
      <c r="C35" s="381"/>
      <c r="D35" s="381"/>
      <c r="E35" s="35" t="s">
        <v>274</v>
      </c>
      <c r="F35" s="386"/>
      <c r="G35" s="387"/>
      <c r="H35" s="240">
        <v>29744</v>
      </c>
      <c r="I35" s="384"/>
      <c r="J35" s="385"/>
    </row>
    <row r="36" spans="1:13" ht="14.1" customHeight="1" x14ac:dyDescent="0.15">
      <c r="B36" s="381"/>
      <c r="C36" s="381"/>
      <c r="D36" s="310" t="s">
        <v>267</v>
      </c>
      <c r="E36" s="35" t="s">
        <v>276</v>
      </c>
      <c r="F36" s="381" t="s">
        <v>275</v>
      </c>
      <c r="G36" s="381"/>
      <c r="H36" s="240">
        <v>8307243</v>
      </c>
      <c r="I36" s="384"/>
      <c r="J36" s="385"/>
    </row>
    <row r="37" spans="1:13" ht="14.1" customHeight="1" x14ac:dyDescent="0.15">
      <c r="B37" s="381"/>
      <c r="C37" s="381"/>
      <c r="D37" s="388"/>
      <c r="E37" s="35" t="s">
        <v>277</v>
      </c>
      <c r="F37" s="381" t="s">
        <v>329</v>
      </c>
      <c r="G37" s="381"/>
      <c r="H37" s="240">
        <v>30532</v>
      </c>
      <c r="I37" s="384"/>
      <c r="J37" s="385"/>
    </row>
    <row r="38" spans="1:13" ht="14.1" customHeight="1" x14ac:dyDescent="0.15">
      <c r="B38" s="381"/>
      <c r="C38" s="381"/>
      <c r="D38" s="311"/>
      <c r="E38" s="35" t="s">
        <v>278</v>
      </c>
      <c r="F38" s="381" t="s">
        <v>330</v>
      </c>
      <c r="G38" s="381"/>
      <c r="H38" s="240">
        <v>8257</v>
      </c>
      <c r="I38" s="384"/>
      <c r="J38" s="385"/>
    </row>
    <row r="39" spans="1:13" ht="14.1" customHeight="1" x14ac:dyDescent="0.15">
      <c r="B39" s="381"/>
      <c r="C39" s="381"/>
      <c r="D39" s="221" t="s">
        <v>159</v>
      </c>
      <c r="E39" s="35"/>
      <c r="F39" s="370"/>
      <c r="G39" s="371"/>
      <c r="H39" s="240">
        <v>3326358</v>
      </c>
      <c r="I39" s="370"/>
      <c r="J39" s="371"/>
    </row>
    <row r="40" spans="1:13" ht="14.1" customHeight="1" x14ac:dyDescent="0.15">
      <c r="B40" s="381"/>
      <c r="C40" s="381"/>
      <c r="D40" s="235" t="s">
        <v>127</v>
      </c>
      <c r="E40" s="72"/>
      <c r="F40" s="372"/>
      <c r="G40" s="373"/>
      <c r="H40" s="240">
        <v>26279927</v>
      </c>
      <c r="I40" s="376"/>
      <c r="J40" s="373"/>
    </row>
    <row r="41" spans="1:13" ht="14.1" customHeight="1" x14ac:dyDescent="0.15">
      <c r="B41" s="377" t="s">
        <v>273</v>
      </c>
      <c r="C41" s="378"/>
      <c r="D41" s="210"/>
      <c r="E41" s="236"/>
      <c r="F41" s="358"/>
      <c r="G41" s="359"/>
      <c r="H41" s="240">
        <v>34285197</v>
      </c>
      <c r="I41" s="358"/>
      <c r="J41" s="359"/>
      <c r="M41" s="177"/>
    </row>
    <row r="42" spans="1:13" ht="3.7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3" ht="12" customHeight="1" x14ac:dyDescent="0.15">
      <c r="B43" s="43" t="s">
        <v>166</v>
      </c>
    </row>
    <row r="44" spans="1:13" x14ac:dyDescent="0.15">
      <c r="H44" s="176"/>
    </row>
    <row r="45" spans="1:13" x14ac:dyDescent="0.15">
      <c r="H45" s="176"/>
    </row>
  </sheetData>
  <mergeCells count="64">
    <mergeCell ref="D21:D23"/>
    <mergeCell ref="I17:J25"/>
    <mergeCell ref="I26:J26"/>
    <mergeCell ref="B15:C28"/>
    <mergeCell ref="I5:J6"/>
    <mergeCell ref="I7:J9"/>
    <mergeCell ref="I10:J10"/>
    <mergeCell ref="I11:J13"/>
    <mergeCell ref="D17:D19"/>
    <mergeCell ref="D5:D6"/>
    <mergeCell ref="E5:E6"/>
    <mergeCell ref="D7:D8"/>
    <mergeCell ref="E7:E8"/>
    <mergeCell ref="B5:C14"/>
    <mergeCell ref="F22:G22"/>
    <mergeCell ref="F23:G23"/>
    <mergeCell ref="B41:C41"/>
    <mergeCell ref="F41:G41"/>
    <mergeCell ref="I41:J41"/>
    <mergeCell ref="I28:J28"/>
    <mergeCell ref="B29:C29"/>
    <mergeCell ref="F29:G29"/>
    <mergeCell ref="I29:J29"/>
    <mergeCell ref="B30:C40"/>
    <mergeCell ref="F30:G32"/>
    <mergeCell ref="I30:J38"/>
    <mergeCell ref="D33:D35"/>
    <mergeCell ref="F33:G35"/>
    <mergeCell ref="D36:D38"/>
    <mergeCell ref="F36:G36"/>
    <mergeCell ref="F37:G37"/>
    <mergeCell ref="F38:G38"/>
    <mergeCell ref="F40:G40"/>
    <mergeCell ref="F26:G26"/>
    <mergeCell ref="F27:G27"/>
    <mergeCell ref="I27:J27"/>
    <mergeCell ref="I40:J40"/>
    <mergeCell ref="F28:G28"/>
    <mergeCell ref="F19:G19"/>
    <mergeCell ref="F20:G20"/>
    <mergeCell ref="F21:G21"/>
    <mergeCell ref="F39:G39"/>
    <mergeCell ref="I39:J39"/>
    <mergeCell ref="B4:C4"/>
    <mergeCell ref="F4:G4"/>
    <mergeCell ref="I4:J4"/>
    <mergeCell ref="F5:G5"/>
    <mergeCell ref="F25:G25"/>
    <mergeCell ref="F10:G10"/>
    <mergeCell ref="F11:G11"/>
    <mergeCell ref="F12:G12"/>
    <mergeCell ref="F13:G13"/>
    <mergeCell ref="F24:G24"/>
    <mergeCell ref="F14:G14"/>
    <mergeCell ref="I14:J14"/>
    <mergeCell ref="D15:D16"/>
    <mergeCell ref="F15:G16"/>
    <mergeCell ref="I15:J16"/>
    <mergeCell ref="F17:G18"/>
    <mergeCell ref="F6:G6"/>
    <mergeCell ref="F7:G7"/>
    <mergeCell ref="F8:G8"/>
    <mergeCell ref="F9:G9"/>
    <mergeCell ref="I3:J3"/>
  </mergeCells>
  <phoneticPr fontId="5"/>
  <printOptions horizontalCentered="1"/>
  <pageMargins left="0.19685039370078741" right="0.19685039370078741" top="0.15748031496062992" bottom="0.15748031496062992" header="0.31496062992125984" footer="0.31496062992125984"/>
  <pageSetup paperSize="9" scale="86" orientation="landscape" r:id="rId1"/>
  <headerFooter>
    <oddHeader>&amp;R&amp;9全体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I55"/>
  <sheetViews>
    <sheetView view="pageBreakPreview" zoomScale="110" zoomScaleNormal="100" zoomScaleSheetLayoutView="110" workbookViewId="0">
      <selection activeCell="L47" sqref="L47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4.25" customWidth="1"/>
    <col min="8" max="8" width="2.75" customWidth="1"/>
    <col min="9" max="9" width="11" bestFit="1" customWidth="1"/>
  </cols>
  <sheetData>
    <row r="1" spans="2:6" ht="15" customHeight="1" x14ac:dyDescent="0.15"/>
    <row r="2" spans="2:6" ht="15" customHeight="1" x14ac:dyDescent="0.15">
      <c r="B2" s="436" t="s">
        <v>174</v>
      </c>
      <c r="C2" s="437"/>
      <c r="D2" s="437"/>
      <c r="E2" s="437"/>
      <c r="F2" s="437"/>
    </row>
    <row r="3" spans="2:6" ht="14.25" customHeight="1" x14ac:dyDescent="0.15">
      <c r="B3" s="111" t="s">
        <v>175</v>
      </c>
      <c r="F3" s="112" t="s">
        <v>197</v>
      </c>
    </row>
    <row r="4" spans="2:6" x14ac:dyDescent="0.15">
      <c r="B4" s="227" t="s">
        <v>176</v>
      </c>
      <c r="C4" s="228" t="s">
        <v>116</v>
      </c>
      <c r="D4" s="113" t="s">
        <v>177</v>
      </c>
      <c r="E4" s="113"/>
      <c r="F4" s="226" t="s">
        <v>170</v>
      </c>
    </row>
    <row r="5" spans="2:6" x14ac:dyDescent="0.15">
      <c r="B5" s="431" t="s">
        <v>173</v>
      </c>
      <c r="C5" s="418" t="s">
        <v>178</v>
      </c>
      <c r="D5" s="114" t="s">
        <v>179</v>
      </c>
      <c r="E5" s="115"/>
      <c r="F5" s="175">
        <v>21521440</v>
      </c>
    </row>
    <row r="6" spans="2:6" x14ac:dyDescent="0.15">
      <c r="B6" s="438"/>
      <c r="C6" s="419"/>
      <c r="D6" s="114" t="s">
        <v>181</v>
      </c>
      <c r="E6" s="115"/>
      <c r="F6" s="175">
        <v>308330</v>
      </c>
    </row>
    <row r="7" spans="2:6" x14ac:dyDescent="0.15">
      <c r="B7" s="438"/>
      <c r="C7" s="419"/>
      <c r="D7" s="114" t="s">
        <v>198</v>
      </c>
      <c r="E7" s="115"/>
      <c r="F7" s="175">
        <v>2812482</v>
      </c>
    </row>
    <row r="8" spans="2:6" x14ac:dyDescent="0.15">
      <c r="B8" s="438"/>
      <c r="C8" s="419"/>
      <c r="D8" s="114" t="s">
        <v>199</v>
      </c>
      <c r="E8" s="115"/>
      <c r="F8" s="175">
        <v>342752</v>
      </c>
    </row>
    <row r="9" spans="2:6" x14ac:dyDescent="0.15">
      <c r="B9" s="438"/>
      <c r="C9" s="419"/>
      <c r="D9" s="114" t="s">
        <v>180</v>
      </c>
      <c r="E9" s="115"/>
      <c r="F9" s="175">
        <v>1683130</v>
      </c>
    </row>
    <row r="10" spans="2:6" x14ac:dyDescent="0.15">
      <c r="B10" s="438"/>
      <c r="C10" s="419"/>
      <c r="D10" s="114" t="s">
        <v>200</v>
      </c>
      <c r="E10" s="115"/>
      <c r="F10" s="175">
        <v>15659</v>
      </c>
    </row>
    <row r="11" spans="2:6" x14ac:dyDescent="0.15">
      <c r="B11" s="438"/>
      <c r="C11" s="419"/>
      <c r="D11" s="114" t="s">
        <v>201</v>
      </c>
      <c r="E11" s="115"/>
      <c r="F11" s="175">
        <v>410307</v>
      </c>
    </row>
    <row r="12" spans="2:6" x14ac:dyDescent="0.15">
      <c r="B12" s="438"/>
      <c r="C12" s="419"/>
      <c r="D12" s="114" t="s">
        <v>202</v>
      </c>
      <c r="E12" s="115"/>
      <c r="F12" s="175">
        <v>17167</v>
      </c>
    </row>
    <row r="13" spans="2:6" hidden="1" x14ac:dyDescent="0.15">
      <c r="B13" s="438"/>
      <c r="C13" s="419"/>
      <c r="D13" s="244" t="s">
        <v>204</v>
      </c>
      <c r="E13" s="245"/>
      <c r="F13" s="243" t="s">
        <v>340</v>
      </c>
    </row>
    <row r="14" spans="2:6" x14ac:dyDescent="0.15">
      <c r="B14" s="438"/>
      <c r="C14" s="420"/>
      <c r="D14" s="428" t="s">
        <v>182</v>
      </c>
      <c r="E14" s="427"/>
      <c r="F14" s="175">
        <v>27111267</v>
      </c>
    </row>
    <row r="15" spans="2:6" ht="13.5" customHeight="1" x14ac:dyDescent="0.15">
      <c r="B15" s="438"/>
      <c r="C15" s="439" t="s">
        <v>183</v>
      </c>
      <c r="D15" s="441" t="s">
        <v>184</v>
      </c>
      <c r="E15" s="115" t="s">
        <v>185</v>
      </c>
      <c r="F15" s="175">
        <v>182163</v>
      </c>
    </row>
    <row r="16" spans="2:6" x14ac:dyDescent="0.15">
      <c r="B16" s="438"/>
      <c r="C16" s="440"/>
      <c r="D16" s="442"/>
      <c r="E16" s="115" t="s">
        <v>203</v>
      </c>
      <c r="F16" s="175">
        <v>353181</v>
      </c>
    </row>
    <row r="17" spans="2:9" x14ac:dyDescent="0.15">
      <c r="B17" s="438"/>
      <c r="C17" s="419"/>
      <c r="D17" s="443"/>
      <c r="E17" s="230" t="s">
        <v>127</v>
      </c>
      <c r="F17" s="175">
        <v>535344</v>
      </c>
    </row>
    <row r="18" spans="2:9" ht="13.5" customHeight="1" x14ac:dyDescent="0.15">
      <c r="B18" s="438"/>
      <c r="C18" s="419"/>
      <c r="D18" s="441" t="s">
        <v>186</v>
      </c>
      <c r="E18" s="115" t="s">
        <v>185</v>
      </c>
      <c r="F18" s="175">
        <v>6102122</v>
      </c>
    </row>
    <row r="19" spans="2:9" x14ac:dyDescent="0.15">
      <c r="B19" s="438"/>
      <c r="C19" s="419"/>
      <c r="D19" s="442"/>
      <c r="E19" s="115" t="s">
        <v>203</v>
      </c>
      <c r="F19" s="175">
        <v>2796972</v>
      </c>
    </row>
    <row r="20" spans="2:9" x14ac:dyDescent="0.15">
      <c r="B20" s="438"/>
      <c r="C20" s="419"/>
      <c r="D20" s="443"/>
      <c r="E20" s="230" t="s">
        <v>127</v>
      </c>
      <c r="F20" s="175">
        <v>8899094</v>
      </c>
    </row>
    <row r="21" spans="2:9" x14ac:dyDescent="0.15">
      <c r="B21" s="438"/>
      <c r="C21" s="420"/>
      <c r="D21" s="428" t="s">
        <v>182</v>
      </c>
      <c r="E21" s="427"/>
      <c r="F21" s="175">
        <v>9434438</v>
      </c>
    </row>
    <row r="22" spans="2:9" x14ac:dyDescent="0.15">
      <c r="B22" s="432"/>
      <c r="C22" s="444" t="s">
        <v>4</v>
      </c>
      <c r="D22" s="445"/>
      <c r="E22" s="446"/>
      <c r="F22" s="175">
        <v>36545706</v>
      </c>
      <c r="I22" s="218"/>
    </row>
    <row r="23" spans="2:9" ht="27" customHeight="1" x14ac:dyDescent="0.15">
      <c r="B23" s="422" t="s">
        <v>282</v>
      </c>
      <c r="C23" s="431" t="s">
        <v>281</v>
      </c>
      <c r="D23" s="231" t="s">
        <v>184</v>
      </c>
      <c r="E23" s="433" t="s">
        <v>185</v>
      </c>
      <c r="F23" s="215">
        <v>12000</v>
      </c>
    </row>
    <row r="24" spans="2:9" ht="27" hidden="1" customHeight="1" x14ac:dyDescent="0.15">
      <c r="B24" s="430"/>
      <c r="C24" s="432"/>
      <c r="D24" s="226" t="s">
        <v>313</v>
      </c>
      <c r="E24" s="434"/>
      <c r="F24" s="215"/>
    </row>
    <row r="25" spans="2:9" ht="13.5" customHeight="1" x14ac:dyDescent="0.15">
      <c r="B25" s="423"/>
      <c r="C25" s="416" t="s">
        <v>4</v>
      </c>
      <c r="D25" s="416"/>
      <c r="E25" s="416"/>
      <c r="F25" s="175">
        <v>12000</v>
      </c>
    </row>
    <row r="26" spans="2:9" ht="27" customHeight="1" x14ac:dyDescent="0.15">
      <c r="B26" s="422" t="s">
        <v>283</v>
      </c>
      <c r="C26" s="257" t="s">
        <v>281</v>
      </c>
      <c r="D26" s="255" t="s">
        <v>184</v>
      </c>
      <c r="E26" s="256" t="s">
        <v>185</v>
      </c>
      <c r="F26" s="215">
        <v>67860</v>
      </c>
    </row>
    <row r="27" spans="2:9" ht="13.5" customHeight="1" x14ac:dyDescent="0.15">
      <c r="B27" s="423"/>
      <c r="C27" s="428" t="s">
        <v>4</v>
      </c>
      <c r="D27" s="435"/>
      <c r="E27" s="427"/>
      <c r="F27" s="175">
        <v>67860</v>
      </c>
    </row>
    <row r="28" spans="2:9" ht="13.5" customHeight="1" x14ac:dyDescent="0.15">
      <c r="B28" s="429" t="s">
        <v>289</v>
      </c>
      <c r="C28" s="416" t="s">
        <v>291</v>
      </c>
      <c r="D28" s="212" t="s">
        <v>284</v>
      </c>
      <c r="E28" s="227"/>
      <c r="F28" s="175">
        <v>3176473</v>
      </c>
    </row>
    <row r="29" spans="2:9" ht="13.5" hidden="1" customHeight="1" x14ac:dyDescent="0.15">
      <c r="B29" s="416"/>
      <c r="C29" s="416"/>
      <c r="D29" s="241" t="s">
        <v>285</v>
      </c>
      <c r="E29" s="242"/>
      <c r="F29" s="243"/>
    </row>
    <row r="30" spans="2:9" ht="13.5" hidden="1" customHeight="1" x14ac:dyDescent="0.15">
      <c r="B30" s="416"/>
      <c r="C30" s="416"/>
      <c r="D30" s="241" t="s">
        <v>286</v>
      </c>
      <c r="E30" s="242"/>
      <c r="F30" s="243"/>
    </row>
    <row r="31" spans="2:9" ht="13.5" hidden="1" customHeight="1" x14ac:dyDescent="0.15">
      <c r="B31" s="416"/>
      <c r="C31" s="416"/>
      <c r="D31" s="241" t="s">
        <v>287</v>
      </c>
      <c r="E31" s="242"/>
      <c r="F31" s="243"/>
    </row>
    <row r="32" spans="2:9" ht="13.5" customHeight="1" x14ac:dyDescent="0.15">
      <c r="B32" s="416"/>
      <c r="C32" s="416"/>
      <c r="D32" s="416" t="s">
        <v>182</v>
      </c>
      <c r="E32" s="416"/>
      <c r="F32" s="175">
        <v>3176473</v>
      </c>
    </row>
    <row r="33" spans="2:9" ht="13.5" customHeight="1" x14ac:dyDescent="0.15">
      <c r="B33" s="416"/>
      <c r="C33" s="417" t="s">
        <v>280</v>
      </c>
      <c r="D33" s="421" t="s">
        <v>186</v>
      </c>
      <c r="E33" s="116" t="s">
        <v>185</v>
      </c>
      <c r="F33" s="175">
        <v>1477</v>
      </c>
    </row>
    <row r="34" spans="2:9" ht="13.5" customHeight="1" x14ac:dyDescent="0.15">
      <c r="B34" s="416"/>
      <c r="C34" s="417"/>
      <c r="D34" s="421"/>
      <c r="E34" s="116" t="s">
        <v>203</v>
      </c>
      <c r="F34" s="175">
        <v>10441616</v>
      </c>
    </row>
    <row r="35" spans="2:9" ht="13.5" customHeight="1" x14ac:dyDescent="0.15">
      <c r="B35" s="416"/>
      <c r="C35" s="417"/>
      <c r="D35" s="416" t="s">
        <v>182</v>
      </c>
      <c r="E35" s="416"/>
      <c r="F35" s="175">
        <v>10443093</v>
      </c>
    </row>
    <row r="36" spans="2:9" ht="13.5" customHeight="1" x14ac:dyDescent="0.15">
      <c r="B36" s="416"/>
      <c r="C36" s="417" t="s">
        <v>4</v>
      </c>
      <c r="D36" s="417"/>
      <c r="E36" s="417"/>
      <c r="F36" s="175">
        <v>13619566</v>
      </c>
    </row>
    <row r="37" spans="2:9" ht="13.5" customHeight="1" x14ac:dyDescent="0.15">
      <c r="B37" s="422" t="s">
        <v>292</v>
      </c>
      <c r="C37" s="228" t="s">
        <v>288</v>
      </c>
      <c r="D37" s="217" t="s">
        <v>290</v>
      </c>
      <c r="E37" s="232"/>
      <c r="F37" s="175">
        <v>1479220</v>
      </c>
    </row>
    <row r="38" spans="2:9" ht="13.5" customHeight="1" x14ac:dyDescent="0.15">
      <c r="B38" s="423"/>
      <c r="C38" s="424" t="s">
        <v>4</v>
      </c>
      <c r="D38" s="425"/>
      <c r="E38" s="426"/>
      <c r="F38" s="216">
        <v>1479220</v>
      </c>
    </row>
    <row r="39" spans="2:9" ht="13.5" customHeight="1" x14ac:dyDescent="0.15">
      <c r="B39" s="416" t="s">
        <v>295</v>
      </c>
      <c r="C39" s="417" t="s">
        <v>288</v>
      </c>
      <c r="D39" s="169" t="s">
        <v>293</v>
      </c>
      <c r="E39" s="233"/>
      <c r="F39" s="175">
        <v>2515088</v>
      </c>
      <c r="I39" s="3"/>
    </row>
    <row r="40" spans="2:9" ht="13.5" customHeight="1" x14ac:dyDescent="0.15">
      <c r="B40" s="416"/>
      <c r="C40" s="417"/>
      <c r="D40" s="214" t="s">
        <v>294</v>
      </c>
      <c r="E40" s="213"/>
      <c r="F40" s="175">
        <v>2576816</v>
      </c>
    </row>
    <row r="41" spans="2:9" ht="13.5" customHeight="1" x14ac:dyDescent="0.15">
      <c r="B41" s="416"/>
      <c r="C41" s="417"/>
      <c r="D41" s="427" t="s">
        <v>182</v>
      </c>
      <c r="E41" s="428"/>
      <c r="F41" s="175">
        <v>5091904</v>
      </c>
    </row>
    <row r="42" spans="2:9" ht="13.5" customHeight="1" x14ac:dyDescent="0.15">
      <c r="B42" s="416"/>
      <c r="C42" s="417" t="s">
        <v>299</v>
      </c>
      <c r="D42" s="421" t="s">
        <v>186</v>
      </c>
      <c r="E42" s="116" t="s">
        <v>185</v>
      </c>
      <c r="F42" s="175">
        <v>1934010</v>
      </c>
    </row>
    <row r="43" spans="2:9" ht="13.5" customHeight="1" x14ac:dyDescent="0.15">
      <c r="B43" s="416"/>
      <c r="C43" s="417"/>
      <c r="D43" s="421"/>
      <c r="E43" s="116" t="s">
        <v>203</v>
      </c>
      <c r="F43" s="175">
        <v>1472504</v>
      </c>
    </row>
    <row r="44" spans="2:9" ht="13.5" customHeight="1" x14ac:dyDescent="0.15">
      <c r="B44" s="416"/>
      <c r="C44" s="417"/>
      <c r="D44" s="416" t="s">
        <v>182</v>
      </c>
      <c r="E44" s="416"/>
      <c r="F44" s="175">
        <v>3406514</v>
      </c>
    </row>
    <row r="45" spans="2:9" ht="13.5" customHeight="1" x14ac:dyDescent="0.15">
      <c r="B45" s="416"/>
      <c r="C45" s="417" t="s">
        <v>4</v>
      </c>
      <c r="D45" s="417"/>
      <c r="E45" s="417"/>
      <c r="F45" s="175">
        <v>8498418</v>
      </c>
    </row>
    <row r="46" spans="2:9" ht="13.5" customHeight="1" x14ac:dyDescent="0.15">
      <c r="B46" s="416" t="s">
        <v>296</v>
      </c>
      <c r="C46" s="228" t="s">
        <v>288</v>
      </c>
      <c r="D46" s="169" t="s">
        <v>298</v>
      </c>
      <c r="E46" s="233"/>
      <c r="F46" s="175">
        <v>215633</v>
      </c>
    </row>
    <row r="47" spans="2:9" ht="27" customHeight="1" x14ac:dyDescent="0.15">
      <c r="B47" s="416"/>
      <c r="C47" s="228" t="s">
        <v>300</v>
      </c>
      <c r="D47" s="229" t="s">
        <v>186</v>
      </c>
      <c r="E47" s="116" t="s">
        <v>185</v>
      </c>
      <c r="F47" s="175">
        <v>8494</v>
      </c>
    </row>
    <row r="48" spans="2:9" ht="13.5" customHeight="1" x14ac:dyDescent="0.15">
      <c r="B48" s="416"/>
      <c r="C48" s="417" t="s">
        <v>4</v>
      </c>
      <c r="D48" s="417"/>
      <c r="E48" s="417"/>
      <c r="F48" s="175">
        <v>224127</v>
      </c>
    </row>
    <row r="49" spans="2:6" ht="13.5" customHeight="1" x14ac:dyDescent="0.15">
      <c r="B49" s="416" t="s">
        <v>297</v>
      </c>
      <c r="C49" s="228" t="s">
        <v>288</v>
      </c>
      <c r="D49" s="169" t="s">
        <v>298</v>
      </c>
      <c r="E49" s="233"/>
      <c r="F49" s="175">
        <v>68818</v>
      </c>
    </row>
    <row r="50" spans="2:6" ht="13.5" customHeight="1" x14ac:dyDescent="0.15">
      <c r="B50" s="416"/>
      <c r="C50" s="418" t="s">
        <v>301</v>
      </c>
      <c r="D50" s="421" t="s">
        <v>186</v>
      </c>
      <c r="E50" s="116" t="s">
        <v>185</v>
      </c>
      <c r="F50" s="175">
        <v>152163</v>
      </c>
    </row>
    <row r="51" spans="2:6" x14ac:dyDescent="0.15">
      <c r="B51" s="416"/>
      <c r="C51" s="419"/>
      <c r="D51" s="421"/>
      <c r="E51" s="116" t="s">
        <v>203</v>
      </c>
      <c r="F51" s="175">
        <v>133</v>
      </c>
    </row>
    <row r="52" spans="2:6" x14ac:dyDescent="0.15">
      <c r="B52" s="416"/>
      <c r="C52" s="420"/>
      <c r="D52" s="416" t="s">
        <v>182</v>
      </c>
      <c r="E52" s="416"/>
      <c r="F52" s="175">
        <v>152295</v>
      </c>
    </row>
    <row r="53" spans="2:6" x14ac:dyDescent="0.15">
      <c r="B53" s="416"/>
      <c r="C53" s="417" t="s">
        <v>4</v>
      </c>
      <c r="D53" s="417"/>
      <c r="E53" s="417"/>
      <c r="F53" s="175">
        <v>221114</v>
      </c>
    </row>
    <row r="54" spans="2:6" x14ac:dyDescent="0.15">
      <c r="B54" s="131" t="s">
        <v>166</v>
      </c>
    </row>
    <row r="55" spans="2:6" x14ac:dyDescent="0.15">
      <c r="B55" s="131"/>
    </row>
  </sheetData>
  <mergeCells count="38">
    <mergeCell ref="B2:F2"/>
    <mergeCell ref="B5:B22"/>
    <mergeCell ref="C5:C14"/>
    <mergeCell ref="D14:E14"/>
    <mergeCell ref="C15:C21"/>
    <mergeCell ref="D15:D17"/>
    <mergeCell ref="D18:D20"/>
    <mergeCell ref="D21:E21"/>
    <mergeCell ref="C22:E22"/>
    <mergeCell ref="B23:B25"/>
    <mergeCell ref="C23:C24"/>
    <mergeCell ref="E23:E24"/>
    <mergeCell ref="C25:E25"/>
    <mergeCell ref="B26:B27"/>
    <mergeCell ref="C27:E27"/>
    <mergeCell ref="B28:B36"/>
    <mergeCell ref="C28:C32"/>
    <mergeCell ref="D32:E32"/>
    <mergeCell ref="C33:C35"/>
    <mergeCell ref="D33:D34"/>
    <mergeCell ref="D35:E35"/>
    <mergeCell ref="C36:E36"/>
    <mergeCell ref="B37:B38"/>
    <mergeCell ref="C38:E38"/>
    <mergeCell ref="B39:B45"/>
    <mergeCell ref="C39:C41"/>
    <mergeCell ref="D41:E41"/>
    <mergeCell ref="C42:C44"/>
    <mergeCell ref="D42:D43"/>
    <mergeCell ref="D44:E44"/>
    <mergeCell ref="C45:E45"/>
    <mergeCell ref="B46:B48"/>
    <mergeCell ref="C48:E48"/>
    <mergeCell ref="B49:B53"/>
    <mergeCell ref="C50:C52"/>
    <mergeCell ref="D50:D51"/>
    <mergeCell ref="D52:E52"/>
    <mergeCell ref="C53:E53"/>
  </mergeCells>
  <phoneticPr fontId="5"/>
  <printOptions horizontalCentered="1"/>
  <pageMargins left="0.19685039370078741" right="0.19685039370078741" top="0.19685039370078741" bottom="0.19685039370078741" header="0.31496062992125984" footer="0.31496062992125984"/>
  <pageSetup paperSize="9" scale="110" orientation="portrait" r:id="rId1"/>
  <headerFooter>
    <oddHeader>&amp;R&amp;9全体</oddHeader>
  </headerFooter>
  <colBreaks count="1" manualBreakCount="1">
    <brk id="7" max="28" man="1"/>
  </colBreaks>
</worksheet>
</file>